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oN\Documents\"/>
    </mc:Choice>
  </mc:AlternateContent>
  <bookViews>
    <workbookView xWindow="0" yWindow="0" windowWidth="28800" windowHeight="12435" firstSheet="10" activeTab="14"/>
  </bookViews>
  <sheets>
    <sheet name="W2 9мм" sheetId="1" r:id="rId1"/>
    <sheet name="W2 12 мм" sheetId="2" r:id="rId2"/>
    <sheet name="W1 9мм" sheetId="3" r:id="rId3"/>
    <sheet name="Хомут проволочный" sheetId="4" r:id="rId4"/>
    <sheet name="Хомут с ключем W2" sheetId="5" r:id="rId5"/>
    <sheet name="Хомут прорезной (Тайвань)" sheetId="6" r:id="rId6"/>
    <sheet name="Нержавеющие Металлические стяжк" sheetId="7" r:id="rId7"/>
    <sheet name="Хомут пыльника шруса" sheetId="9" r:id="rId8"/>
    <sheet name="Хомут пружинный" sheetId="10" r:id="rId9"/>
    <sheet name="Ремонтный хомут Краб" sheetId="11" r:id="rId10"/>
    <sheet name="Силовой желтого хромирования" sheetId="12" r:id="rId11"/>
    <sheet name="Силовой W1" sheetId="13" r:id="rId12"/>
    <sheet name="Хомут мини W2" sheetId="14" r:id="rId13"/>
    <sheet name="Хомут мини W1" sheetId="15" r:id="rId14"/>
    <sheet name="Хомут сантехнический в ин. упак" sheetId="16" r:id="rId15"/>
  </sheets>
  <calcPr calcId="152511"/>
</workbook>
</file>

<file path=xl/calcChain.xml><?xml version="1.0" encoding="utf-8"?>
<calcChain xmlns="http://schemas.openxmlformats.org/spreadsheetml/2006/main">
  <c r="F5" i="16" l="1"/>
  <c r="G14" i="16" l="1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38" i="12"/>
  <c r="F38" i="12"/>
  <c r="G37" i="12"/>
  <c r="F37" i="12"/>
  <c r="G36" i="12"/>
  <c r="F36" i="12"/>
  <c r="G35" i="12"/>
  <c r="F35" i="12"/>
  <c r="G34" i="12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G25" i="12"/>
  <c r="F25" i="12"/>
  <c r="G24" i="12"/>
  <c r="F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G15" i="12"/>
  <c r="F15" i="12"/>
  <c r="G14" i="12"/>
  <c r="F14" i="12"/>
  <c r="G13" i="12"/>
  <c r="F13" i="12"/>
  <c r="G12" i="12"/>
  <c r="F12" i="12"/>
  <c r="G11" i="12"/>
  <c r="F11" i="12"/>
  <c r="G10" i="12"/>
  <c r="F10" i="12"/>
  <c r="G9" i="12"/>
  <c r="F9" i="12"/>
  <c r="G8" i="12"/>
  <c r="F8" i="12"/>
  <c r="G7" i="12"/>
  <c r="F7" i="12"/>
  <c r="G6" i="12"/>
  <c r="F6" i="12"/>
  <c r="G5" i="12"/>
  <c r="F5" i="12"/>
  <c r="G27" i="10"/>
  <c r="F27" i="10"/>
  <c r="G26" i="10"/>
  <c r="F26" i="10"/>
  <c r="G25" i="10"/>
  <c r="F25" i="10"/>
  <c r="G24" i="10"/>
  <c r="F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</calcChain>
</file>

<file path=xl/sharedStrings.xml><?xml version="1.0" encoding="utf-8"?>
<sst xmlns="http://schemas.openxmlformats.org/spreadsheetml/2006/main" count="441" uniqueCount="223">
  <si>
    <t>Нержавейка W2 9мм</t>
  </si>
  <si>
    <t>Нержавейка W2 12мм</t>
  </si>
  <si>
    <t>Хомут оцинкованный W1 9мм</t>
  </si>
  <si>
    <t>Цена за упаковку</t>
  </si>
  <si>
    <t>Размер</t>
  </si>
  <si>
    <t>Кол-во в упаковке</t>
  </si>
  <si>
    <t>Опт 1</t>
  </si>
  <si>
    <t>Опт 2</t>
  </si>
  <si>
    <t>16-27</t>
  </si>
  <si>
    <t>10-16</t>
  </si>
  <si>
    <t>12-19</t>
  </si>
  <si>
    <t>12-20</t>
  </si>
  <si>
    <t>12-22</t>
  </si>
  <si>
    <t>16-25</t>
  </si>
  <si>
    <t>20-32</t>
  </si>
  <si>
    <t>20-35</t>
  </si>
  <si>
    <t>25-40</t>
  </si>
  <si>
    <t>373.5</t>
  </si>
  <si>
    <t>354.5</t>
  </si>
  <si>
    <t>30-45</t>
  </si>
  <si>
    <t>154.8</t>
  </si>
  <si>
    <t>32-50</t>
  </si>
  <si>
    <t>163.6</t>
  </si>
  <si>
    <t>154.2</t>
  </si>
  <si>
    <t>40-60</t>
  </si>
  <si>
    <t>171.4</t>
  </si>
  <si>
    <t>162.8</t>
  </si>
  <si>
    <t>50-70</t>
  </si>
  <si>
    <t>60-80</t>
  </si>
  <si>
    <t>70-90</t>
  </si>
  <si>
    <t>80-100</t>
  </si>
  <si>
    <t>90-110</t>
  </si>
  <si>
    <t>278.4</t>
  </si>
  <si>
    <t>100-120</t>
  </si>
  <si>
    <t>295.8</t>
  </si>
  <si>
    <t>110-130</t>
  </si>
  <si>
    <t>120-140</t>
  </si>
  <si>
    <t>330.6</t>
  </si>
  <si>
    <t>130-150</t>
  </si>
  <si>
    <t>140-160</t>
  </si>
  <si>
    <t>150-170</t>
  </si>
  <si>
    <t>160-180</t>
  </si>
  <si>
    <t>170-190</t>
  </si>
  <si>
    <t>180-200</t>
  </si>
  <si>
    <t>190-210</t>
  </si>
  <si>
    <t>200-220</t>
  </si>
  <si>
    <t>210-230</t>
  </si>
  <si>
    <t>220-240</t>
  </si>
  <si>
    <t>230-250</t>
  </si>
  <si>
    <t>240-260</t>
  </si>
  <si>
    <t>250-270</t>
  </si>
  <si>
    <t>260-280</t>
  </si>
  <si>
    <t>270-290</t>
  </si>
  <si>
    <t>Хомут проволочный</t>
  </si>
  <si>
    <t>280-300</t>
  </si>
  <si>
    <t>290-310</t>
  </si>
  <si>
    <t>300-320</t>
  </si>
  <si>
    <t>10-13</t>
  </si>
  <si>
    <t>13-16</t>
  </si>
  <si>
    <t>14-19</t>
  </si>
  <si>
    <t>18-23</t>
  </si>
  <si>
    <t>21-26</t>
  </si>
  <si>
    <t>24-29</t>
  </si>
  <si>
    <t>25-32</t>
  </si>
  <si>
    <t>31-38</t>
  </si>
  <si>
    <t>35-42</t>
  </si>
  <si>
    <t>38-45</t>
  </si>
  <si>
    <t>Хомут с ключем W2</t>
  </si>
  <si>
    <t>44-51</t>
  </si>
  <si>
    <t>47-57</t>
  </si>
  <si>
    <t>54-64</t>
  </si>
  <si>
    <t>60-70</t>
  </si>
  <si>
    <t>66-76</t>
  </si>
  <si>
    <t>73-83</t>
  </si>
  <si>
    <t>Хомут прорезной (Тайвань)</t>
  </si>
  <si>
    <t>79-89</t>
  </si>
  <si>
    <t>8 мм 1/2 (6-12мм)</t>
  </si>
  <si>
    <t>86-96</t>
  </si>
  <si>
    <t>92-102</t>
  </si>
  <si>
    <t>8 мм 5/8 (10-16мм)</t>
  </si>
  <si>
    <t>98-108</t>
  </si>
  <si>
    <t>104-114</t>
  </si>
  <si>
    <t>8 мм 3/4 (12-20мм)</t>
  </si>
  <si>
    <t>111-121</t>
  </si>
  <si>
    <t>8 мм 1" (13-26мм)</t>
  </si>
  <si>
    <t>117-127</t>
  </si>
  <si>
    <t>123-133</t>
  </si>
  <si>
    <t>130-140</t>
  </si>
  <si>
    <t>142-152</t>
  </si>
  <si>
    <t>145-155</t>
  </si>
  <si>
    <t>155-165</t>
  </si>
  <si>
    <t>160-170</t>
  </si>
  <si>
    <t>175-185</t>
  </si>
  <si>
    <t>Нержавеющие Металлические стяжки W2</t>
  </si>
  <si>
    <t>12x300 мм</t>
  </si>
  <si>
    <t>12x350 мм</t>
  </si>
  <si>
    <t>12x400 мм</t>
  </si>
  <si>
    <t>Ц/пару</t>
  </si>
  <si>
    <t>Универсальный</t>
  </si>
  <si>
    <t>Ленточный</t>
  </si>
  <si>
    <t>Ваз 2108</t>
  </si>
  <si>
    <t>Заводской 2108</t>
  </si>
  <si>
    <t>Нива</t>
  </si>
  <si>
    <t>Хомут пружинный</t>
  </si>
  <si>
    <t>6/12 мм</t>
  </si>
  <si>
    <t>Ремонтный хомут Краб</t>
  </si>
  <si>
    <t>7/12 мм</t>
  </si>
  <si>
    <t>1/2" (20-23мм) 70мм</t>
  </si>
  <si>
    <t>3/4" (26-29мм) 70мм</t>
  </si>
  <si>
    <t>8/12 мм</t>
  </si>
  <si>
    <t>1" (32-35мм) 70мм</t>
  </si>
  <si>
    <t>11/4" (41-44мм) 70мм</t>
  </si>
  <si>
    <t>9/12 мм</t>
  </si>
  <si>
    <t>11/2" (46-53мм) 70мм</t>
  </si>
  <si>
    <t>2" (59-67мм) 70мм</t>
  </si>
  <si>
    <t>21/2" (74-82мм) 70мм</t>
  </si>
  <si>
    <t>10/12 мм</t>
  </si>
  <si>
    <t>3" (87-95мм) 70мм</t>
  </si>
  <si>
    <t>31/2" (101-110мм) 150мм</t>
  </si>
  <si>
    <t>4" (114-123мм) 150мм</t>
  </si>
  <si>
    <t>11/12 мм</t>
  </si>
  <si>
    <t>5" (140-149мм) 150мм</t>
  </si>
  <si>
    <t>6" (159-172мм) 150мм</t>
  </si>
  <si>
    <t>12/12 мм</t>
  </si>
  <si>
    <t>13/12 мм</t>
  </si>
  <si>
    <t>14/12 мм</t>
  </si>
  <si>
    <t>15/12 мм</t>
  </si>
  <si>
    <t>18/12 мм</t>
  </si>
  <si>
    <t>19/12 мм</t>
  </si>
  <si>
    <t>20/12 мм</t>
  </si>
  <si>
    <t>Силовой желтого хромирования</t>
  </si>
  <si>
    <t>22/12 мм</t>
  </si>
  <si>
    <t>17-19 мм</t>
  </si>
  <si>
    <t>23/12 мм</t>
  </si>
  <si>
    <t>24/12 мм</t>
  </si>
  <si>
    <t>20-22 мм</t>
  </si>
  <si>
    <t>25/12 мм</t>
  </si>
  <si>
    <t>23-25 мм</t>
  </si>
  <si>
    <t>27/12 мм</t>
  </si>
  <si>
    <t>28/12 мм</t>
  </si>
  <si>
    <t>25-27 мм</t>
  </si>
  <si>
    <t>30/15 мм</t>
  </si>
  <si>
    <t>32/15 мм</t>
  </si>
  <si>
    <t>26-28 мм</t>
  </si>
  <si>
    <t>41/15 мм</t>
  </si>
  <si>
    <t>29-31 мм</t>
  </si>
  <si>
    <t>46/15 мм</t>
  </si>
  <si>
    <t>.</t>
  </si>
  <si>
    <t>32-35 мм</t>
  </si>
  <si>
    <t>36-39 мм</t>
  </si>
  <si>
    <t>40-43 мм</t>
  </si>
  <si>
    <t>Силовой W1</t>
  </si>
  <si>
    <t>44-47 мм</t>
  </si>
  <si>
    <t>48-51 мм</t>
  </si>
  <si>
    <t>19-21 мм</t>
  </si>
  <si>
    <t>52-55 мм</t>
  </si>
  <si>
    <t>56-59 мм</t>
  </si>
  <si>
    <t>21-23 мм</t>
  </si>
  <si>
    <t>60-63 мм</t>
  </si>
  <si>
    <t>64-67 мм</t>
  </si>
  <si>
    <t>68-73 мм</t>
  </si>
  <si>
    <t>74-79 мм</t>
  </si>
  <si>
    <t>80-85 мм</t>
  </si>
  <si>
    <t>30-33 мм</t>
  </si>
  <si>
    <t>86-91 мм</t>
  </si>
  <si>
    <t>92-97 мм</t>
  </si>
  <si>
    <t>98-103 мм</t>
  </si>
  <si>
    <t>104-112 мм</t>
  </si>
  <si>
    <t>113-121 мм</t>
  </si>
  <si>
    <t>122-130 мм</t>
  </si>
  <si>
    <t>34-37 мм</t>
  </si>
  <si>
    <t>131-139 мм</t>
  </si>
  <si>
    <t>140-148 мм</t>
  </si>
  <si>
    <t>149-161 мм</t>
  </si>
  <si>
    <t>38-41 мм</t>
  </si>
  <si>
    <t>162-174 мм</t>
  </si>
  <si>
    <t>Хомут мини W2</t>
  </si>
  <si>
    <t>175-187 мм</t>
  </si>
  <si>
    <t>188-200 мм</t>
  </si>
  <si>
    <t>42-46 мм</t>
  </si>
  <si>
    <t>201-213 мм</t>
  </si>
  <si>
    <t>214-226 мм</t>
  </si>
  <si>
    <t>227-239 мм</t>
  </si>
  <si>
    <t>240-252 мм</t>
  </si>
  <si>
    <t>6-8 мм</t>
  </si>
  <si>
    <t>7-9 мм</t>
  </si>
  <si>
    <t>8-10 мм</t>
  </si>
  <si>
    <t>76-80 мм</t>
  </si>
  <si>
    <t>9-11 мм</t>
  </si>
  <si>
    <t>10-12 мм</t>
  </si>
  <si>
    <t>11-13 мм</t>
  </si>
  <si>
    <t>12-14 мм</t>
  </si>
  <si>
    <t>13-15 мм</t>
  </si>
  <si>
    <t>14-16 мм</t>
  </si>
  <si>
    <t>15-17 мм</t>
  </si>
  <si>
    <t>16-18 мм</t>
  </si>
  <si>
    <t>18-20 мм</t>
  </si>
  <si>
    <t>22-24 мм</t>
  </si>
  <si>
    <t>Хомут мини W1</t>
  </si>
  <si>
    <t>Хомут сантихнический в ндивидуальной упаковке + шпилька. дюбель</t>
  </si>
  <si>
    <t>8-12</t>
  </si>
  <si>
    <t>7-10</t>
  </si>
  <si>
    <t>12,7мм 11/4 (16-32мм)</t>
  </si>
  <si>
    <t>12,7мм 17/8 (29-47мм)</t>
  </si>
  <si>
    <t>12,7мм 2" (30-55мм)</t>
  </si>
  <si>
    <t>12,7мм 31/2 (35-60мм)</t>
  </si>
  <si>
    <t>12,7мм 3" (52-76мм)</t>
  </si>
  <si>
    <t>12,7мм 31/2 (60-101мм)</t>
  </si>
  <si>
    <t>12,7мм 4" (75-105мм)</t>
  </si>
  <si>
    <t>12,7мм 41/2 (95-120мм)</t>
  </si>
  <si>
    <t>12,7мм 5" (133-146мм)</t>
  </si>
  <si>
    <t>12,7мм 6" (159-172мм)</t>
  </si>
  <si>
    <t>4,6x150 мм</t>
  </si>
  <si>
    <t>4,6x200 мм</t>
  </si>
  <si>
    <t>4,6x250 мм</t>
  </si>
  <si>
    <t>4,6x300 мм</t>
  </si>
  <si>
    <t>4,6x350 мм</t>
  </si>
  <si>
    <t>4,6x400 мм</t>
  </si>
  <si>
    <t>4,6x520 мм</t>
  </si>
  <si>
    <t>7,9x200 мм</t>
  </si>
  <si>
    <t>7,9x300 мм</t>
  </si>
  <si>
    <t>7,9x400 мм</t>
  </si>
  <si>
    <t>Действительные цены на 15.09.2018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</si>
</sst>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.m"/>
    <numFmt numFmtId="165" formatCode="dd\.mm"/>
    <numFmt numFmtId="166" formatCode="d/m"/>
  </numFmts>
  <fonts count="3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/>
    <xf numFmtId="4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/>
    <xf numFmtId="16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2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/>
    <xf numFmtId="2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/>
    <xf numFmtId="0" fontId="0" fillId="0" borderId="1" xfId="0" applyFont="1" applyBorder="1" applyAlignment="1"/>
    <xf numFmtId="0" fontId="1" fillId="0" borderId="1" xfId="0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2" fontId="0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H31"/>
  <sheetViews>
    <sheetView workbookViewId="0">
      <selection activeCell="F5" sqref="F5"/>
    </sheetView>
  </sheetViews>
  <sheetFormatPr defaultColWidth="14.42578125" defaultRowHeight="15.75" customHeight="1" x14ac:dyDescent="0.2"/>
  <sheetData>
    <row r="1" spans="1:8" ht="15.75" customHeight="1" thickBot="1" x14ac:dyDescent="0.25">
      <c r="A1" s="9"/>
      <c r="B1" s="9"/>
      <c r="C1" s="9"/>
      <c r="D1" s="9"/>
      <c r="H1" s="8" t="s">
        <v>222</v>
      </c>
    </row>
    <row r="2" spans="1:8" ht="15.75" customHeight="1" thickBot="1" x14ac:dyDescent="0.25">
      <c r="A2" s="28" t="s">
        <v>0</v>
      </c>
      <c r="B2" s="29"/>
      <c r="C2" s="9"/>
      <c r="D2" s="9"/>
    </row>
    <row r="3" spans="1:8" ht="15.75" customHeight="1" x14ac:dyDescent="0.2">
      <c r="A3" s="10"/>
      <c r="B3" s="10"/>
      <c r="C3" s="10"/>
      <c r="D3" s="10"/>
      <c r="F3" s="30" t="s">
        <v>3</v>
      </c>
      <c r="G3" s="31"/>
    </row>
    <row r="4" spans="1:8" ht="15.75" customHeight="1" x14ac:dyDescent="0.2">
      <c r="A4" s="11" t="s">
        <v>4</v>
      </c>
      <c r="B4" s="11" t="s">
        <v>5</v>
      </c>
      <c r="C4" s="11" t="s">
        <v>6</v>
      </c>
      <c r="D4" s="11" t="s">
        <v>7</v>
      </c>
      <c r="E4" s="5"/>
      <c r="F4" s="37" t="s">
        <v>6</v>
      </c>
      <c r="G4" s="37" t="s">
        <v>7</v>
      </c>
    </row>
    <row r="5" spans="1:8" ht="15.75" customHeight="1" x14ac:dyDescent="0.2">
      <c r="A5" s="12" t="s">
        <v>200</v>
      </c>
      <c r="B5" s="13">
        <v>100</v>
      </c>
      <c r="C5" s="36">
        <v>5.5</v>
      </c>
      <c r="D5" s="36">
        <v>4.9000000000000004</v>
      </c>
      <c r="E5" s="6"/>
      <c r="F5" s="38">
        <v>550</v>
      </c>
      <c r="G5" s="38">
        <v>490</v>
      </c>
    </row>
    <row r="6" spans="1:8" ht="15.75" customHeight="1" x14ac:dyDescent="0.2">
      <c r="A6" s="12" t="s">
        <v>9</v>
      </c>
      <c r="B6" s="13">
        <v>100</v>
      </c>
      <c r="C6" s="36">
        <v>5.8</v>
      </c>
      <c r="D6" s="36">
        <v>5.35</v>
      </c>
      <c r="E6" s="6"/>
      <c r="F6" s="38">
        <v>580</v>
      </c>
      <c r="G6" s="38">
        <v>535</v>
      </c>
    </row>
    <row r="7" spans="1:8" ht="15.75" customHeight="1" x14ac:dyDescent="0.2">
      <c r="A7" s="12" t="s">
        <v>10</v>
      </c>
      <c r="B7" s="13">
        <v>100</v>
      </c>
      <c r="C7" s="36">
        <v>6.05</v>
      </c>
      <c r="D7" s="36">
        <v>5.7</v>
      </c>
      <c r="E7" s="6"/>
      <c r="F7" s="38">
        <v>605</v>
      </c>
      <c r="G7" s="38">
        <v>570</v>
      </c>
    </row>
    <row r="8" spans="1:8" ht="15.75" customHeight="1" x14ac:dyDescent="0.2">
      <c r="A8" s="12" t="s">
        <v>11</v>
      </c>
      <c r="B8" s="13">
        <v>100</v>
      </c>
      <c r="C8" s="36">
        <v>6.22</v>
      </c>
      <c r="D8" s="36">
        <v>5.89</v>
      </c>
      <c r="E8" s="6"/>
      <c r="F8" s="38">
        <v>622</v>
      </c>
      <c r="G8" s="38">
        <v>589</v>
      </c>
    </row>
    <row r="9" spans="1:8" ht="15.75" customHeight="1" x14ac:dyDescent="0.2">
      <c r="A9" s="12" t="s">
        <v>12</v>
      </c>
      <c r="B9" s="13">
        <v>100</v>
      </c>
      <c r="C9" s="36">
        <v>6.25</v>
      </c>
      <c r="D9" s="36">
        <v>5.9</v>
      </c>
      <c r="E9" s="6"/>
      <c r="F9" s="38">
        <v>625</v>
      </c>
      <c r="G9" s="38">
        <v>590</v>
      </c>
    </row>
    <row r="10" spans="1:8" ht="15.75" customHeight="1" x14ac:dyDescent="0.2">
      <c r="A10" s="14" t="s">
        <v>13</v>
      </c>
      <c r="B10" s="13">
        <v>100</v>
      </c>
      <c r="C10" s="36">
        <v>6.3</v>
      </c>
      <c r="D10" s="36">
        <v>5.93</v>
      </c>
      <c r="E10" s="6"/>
      <c r="F10" s="38">
        <v>630</v>
      </c>
      <c r="G10" s="38">
        <v>593</v>
      </c>
    </row>
    <row r="11" spans="1:8" ht="15.75" customHeight="1" x14ac:dyDescent="0.2">
      <c r="A11" s="14" t="s">
        <v>8</v>
      </c>
      <c r="B11" s="13">
        <v>100</v>
      </c>
      <c r="C11" s="36">
        <v>6.4</v>
      </c>
      <c r="D11" s="36">
        <v>6.06</v>
      </c>
      <c r="E11" s="6"/>
      <c r="F11" s="38">
        <v>640</v>
      </c>
      <c r="G11" s="38">
        <v>606</v>
      </c>
    </row>
    <row r="12" spans="1:8" ht="15.75" customHeight="1" x14ac:dyDescent="0.2">
      <c r="A12" s="14" t="s">
        <v>14</v>
      </c>
      <c r="B12" s="13">
        <v>50</v>
      </c>
      <c r="C12" s="36">
        <v>7.38</v>
      </c>
      <c r="D12" s="36">
        <v>6.5</v>
      </c>
      <c r="E12" s="6"/>
      <c r="F12" s="38">
        <v>369</v>
      </c>
      <c r="G12" s="38">
        <v>325</v>
      </c>
    </row>
    <row r="13" spans="1:8" ht="15.75" customHeight="1" x14ac:dyDescent="0.2">
      <c r="A13" s="14" t="s">
        <v>15</v>
      </c>
      <c r="B13" s="13">
        <v>50</v>
      </c>
      <c r="C13" s="36">
        <v>7.42</v>
      </c>
      <c r="D13" s="36">
        <v>7.04</v>
      </c>
      <c r="E13" s="6"/>
      <c r="F13" s="38">
        <v>371</v>
      </c>
      <c r="G13" s="38">
        <v>352</v>
      </c>
    </row>
    <row r="14" spans="1:8" ht="15.75" customHeight="1" x14ac:dyDescent="0.2">
      <c r="A14" s="14" t="s">
        <v>16</v>
      </c>
      <c r="B14" s="13">
        <v>50</v>
      </c>
      <c r="C14" s="36">
        <v>7.47</v>
      </c>
      <c r="D14" s="36">
        <v>7.09</v>
      </c>
      <c r="E14" s="6"/>
      <c r="F14" s="38" t="s">
        <v>17</v>
      </c>
      <c r="G14" s="38" t="s">
        <v>18</v>
      </c>
    </row>
    <row r="15" spans="1:8" ht="15.75" customHeight="1" x14ac:dyDescent="0.2">
      <c r="A15" s="14" t="s">
        <v>19</v>
      </c>
      <c r="B15" s="13">
        <v>20</v>
      </c>
      <c r="C15" s="36">
        <v>7.74</v>
      </c>
      <c r="D15" s="36">
        <v>7.35</v>
      </c>
      <c r="E15" s="6"/>
      <c r="F15" s="38" t="s">
        <v>20</v>
      </c>
      <c r="G15" s="38">
        <v>147</v>
      </c>
    </row>
    <row r="16" spans="1:8" ht="15.75" customHeight="1" x14ac:dyDescent="0.2">
      <c r="A16" s="14" t="s">
        <v>21</v>
      </c>
      <c r="B16" s="13">
        <v>20</v>
      </c>
      <c r="C16" s="36">
        <v>8.18</v>
      </c>
      <c r="D16" s="36">
        <v>7.71</v>
      </c>
      <c r="E16" s="6"/>
      <c r="F16" s="38" t="s">
        <v>22</v>
      </c>
      <c r="G16" s="38" t="s">
        <v>23</v>
      </c>
    </row>
    <row r="17" spans="1:7" ht="15.75" customHeight="1" x14ac:dyDescent="0.2">
      <c r="A17" s="14" t="s">
        <v>24</v>
      </c>
      <c r="B17" s="13">
        <v>20</v>
      </c>
      <c r="C17" s="36">
        <v>8.57</v>
      </c>
      <c r="D17" s="36">
        <v>8.14</v>
      </c>
      <c r="E17" s="6"/>
      <c r="F17" s="38" t="s">
        <v>25</v>
      </c>
      <c r="G17" s="38" t="s">
        <v>26</v>
      </c>
    </row>
    <row r="18" spans="1:7" ht="15.75" customHeight="1" x14ac:dyDescent="0.2">
      <c r="A18" s="14" t="s">
        <v>27</v>
      </c>
      <c r="B18" s="13">
        <v>20</v>
      </c>
      <c r="C18" s="36">
        <v>10.5</v>
      </c>
      <c r="D18" s="36">
        <v>8.9</v>
      </c>
      <c r="E18" s="6"/>
      <c r="F18" s="38">
        <v>210</v>
      </c>
      <c r="G18" s="38">
        <v>178</v>
      </c>
    </row>
    <row r="19" spans="1:7" ht="15.75" customHeight="1" x14ac:dyDescent="0.2">
      <c r="A19" s="14" t="s">
        <v>28</v>
      </c>
      <c r="B19" s="13">
        <v>20</v>
      </c>
      <c r="C19" s="36">
        <v>10.8</v>
      </c>
      <c r="D19" s="36">
        <v>9.5</v>
      </c>
      <c r="E19" s="6"/>
      <c r="F19" s="39">
        <v>216</v>
      </c>
      <c r="G19" s="39">
        <v>190</v>
      </c>
    </row>
    <row r="20" spans="1:7" ht="15.75" customHeight="1" x14ac:dyDescent="0.2">
      <c r="A20" s="14" t="s">
        <v>29</v>
      </c>
      <c r="B20" s="13">
        <v>20</v>
      </c>
      <c r="C20" s="36">
        <v>12.5</v>
      </c>
      <c r="D20" s="36">
        <v>11.5</v>
      </c>
      <c r="E20" s="6"/>
      <c r="F20" s="39">
        <v>250</v>
      </c>
      <c r="G20" s="39">
        <v>230</v>
      </c>
    </row>
    <row r="21" spans="1:7" ht="15.75" customHeight="1" x14ac:dyDescent="0.2">
      <c r="A21" s="14" t="s">
        <v>30</v>
      </c>
      <c r="B21" s="13">
        <v>20</v>
      </c>
      <c r="C21" s="36">
        <v>13.05</v>
      </c>
      <c r="D21" s="36">
        <v>11.7</v>
      </c>
      <c r="E21" s="6"/>
      <c r="F21" s="39">
        <v>261</v>
      </c>
      <c r="G21" s="39">
        <v>234</v>
      </c>
    </row>
    <row r="22" spans="1:7" ht="15.75" customHeight="1" x14ac:dyDescent="0.2">
      <c r="A22" s="14" t="s">
        <v>31</v>
      </c>
      <c r="B22" s="13">
        <v>20</v>
      </c>
      <c r="C22" s="36">
        <v>13.92</v>
      </c>
      <c r="D22" s="36">
        <v>12.4</v>
      </c>
      <c r="E22" s="6"/>
      <c r="F22" s="39" t="s">
        <v>32</v>
      </c>
      <c r="G22" s="39">
        <v>248</v>
      </c>
    </row>
    <row r="23" spans="1:7" ht="15.75" customHeight="1" x14ac:dyDescent="0.2">
      <c r="A23" s="14" t="s">
        <v>33</v>
      </c>
      <c r="B23" s="13">
        <v>20</v>
      </c>
      <c r="C23" s="36">
        <v>14.79</v>
      </c>
      <c r="D23" s="36">
        <v>12.7</v>
      </c>
      <c r="E23" s="6"/>
      <c r="F23" s="39" t="s">
        <v>34</v>
      </c>
      <c r="G23" s="39">
        <v>254</v>
      </c>
    </row>
    <row r="24" spans="1:7" ht="15.75" customHeight="1" x14ac:dyDescent="0.2">
      <c r="A24" s="14" t="s">
        <v>35</v>
      </c>
      <c r="B24" s="13">
        <v>20</v>
      </c>
      <c r="C24" s="36">
        <v>15.5</v>
      </c>
      <c r="D24" s="36">
        <v>13.4</v>
      </c>
      <c r="E24" s="6"/>
      <c r="F24" s="39">
        <v>310</v>
      </c>
      <c r="G24" s="39">
        <v>268</v>
      </c>
    </row>
    <row r="25" spans="1:7" ht="15.75" customHeight="1" x14ac:dyDescent="0.2">
      <c r="A25" s="14" t="s">
        <v>36</v>
      </c>
      <c r="B25" s="13">
        <v>20</v>
      </c>
      <c r="C25" s="36">
        <v>16.53</v>
      </c>
      <c r="D25" s="36">
        <v>13.8</v>
      </c>
      <c r="E25" s="6"/>
      <c r="F25" s="39" t="s">
        <v>37</v>
      </c>
      <c r="G25" s="39">
        <v>276</v>
      </c>
    </row>
    <row r="26" spans="1:7" ht="15.75" customHeight="1" x14ac:dyDescent="0.2">
      <c r="A26" s="14" t="s">
        <v>38</v>
      </c>
      <c r="B26" s="13">
        <v>20</v>
      </c>
      <c r="C26" s="36">
        <v>17.3</v>
      </c>
      <c r="D26" s="36">
        <v>16.8</v>
      </c>
      <c r="E26" s="6"/>
      <c r="F26" s="39">
        <v>346</v>
      </c>
      <c r="G26" s="39">
        <v>336</v>
      </c>
    </row>
    <row r="27" spans="1:7" ht="15.75" customHeight="1" x14ac:dyDescent="0.2">
      <c r="A27" s="14" t="s">
        <v>39</v>
      </c>
      <c r="B27" s="13">
        <v>20</v>
      </c>
      <c r="C27" s="36">
        <v>18.100000000000001</v>
      </c>
      <c r="D27" s="36">
        <v>17.2</v>
      </c>
      <c r="E27" s="6"/>
      <c r="F27" s="39">
        <v>362</v>
      </c>
      <c r="G27" s="39">
        <v>344</v>
      </c>
    </row>
    <row r="28" spans="1:7" ht="15.75" customHeight="1" x14ac:dyDescent="0.2">
      <c r="A28" s="14" t="s">
        <v>40</v>
      </c>
      <c r="B28" s="13">
        <v>20</v>
      </c>
      <c r="C28" s="36">
        <v>18.5</v>
      </c>
      <c r="D28" s="36">
        <v>17.899999999999999</v>
      </c>
      <c r="E28" s="6"/>
      <c r="F28" s="39">
        <v>370</v>
      </c>
      <c r="G28" s="39">
        <v>358</v>
      </c>
    </row>
    <row r="29" spans="1:7" ht="15.75" customHeight="1" x14ac:dyDescent="0.2">
      <c r="A29" s="14" t="s">
        <v>41</v>
      </c>
      <c r="B29" s="13">
        <v>20</v>
      </c>
      <c r="C29" s="36">
        <v>19.5</v>
      </c>
      <c r="D29" s="36">
        <v>18.7</v>
      </c>
      <c r="E29" s="6"/>
      <c r="F29" s="39">
        <v>390</v>
      </c>
      <c r="G29" s="39">
        <v>374</v>
      </c>
    </row>
    <row r="30" spans="1:7" ht="15.75" customHeight="1" x14ac:dyDescent="0.2">
      <c r="A30" s="14" t="s">
        <v>42</v>
      </c>
      <c r="B30" s="13">
        <v>20</v>
      </c>
      <c r="C30" s="36">
        <v>20.85</v>
      </c>
      <c r="D30" s="36">
        <v>19.2</v>
      </c>
      <c r="E30" s="6"/>
      <c r="F30" s="39">
        <v>417</v>
      </c>
      <c r="G30" s="39">
        <v>384</v>
      </c>
    </row>
    <row r="31" spans="1:7" ht="15.75" customHeight="1" x14ac:dyDescent="0.2">
      <c r="A31" s="14" t="s">
        <v>43</v>
      </c>
      <c r="B31" s="13">
        <v>20</v>
      </c>
      <c r="C31" s="36">
        <v>21.75</v>
      </c>
      <c r="D31" s="36">
        <v>21.2</v>
      </c>
      <c r="E31" s="7"/>
      <c r="F31" s="39">
        <v>435</v>
      </c>
      <c r="G31" s="39">
        <v>424</v>
      </c>
    </row>
  </sheetData>
  <mergeCells count="2">
    <mergeCell ref="A2:B2"/>
    <mergeCell ref="F3:G3"/>
  </mergeCells>
  <pageMargins left="0.7" right="0.7" top="0.75" bottom="0.75" header="0.3" footer="0.3"/>
  <pageSetup paperSize="9" orientation="portrait" r:id="rId1"/>
  <ignoredErrors>
    <ignoredError sqref="A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G17"/>
  <sheetViews>
    <sheetView workbookViewId="0">
      <selection activeCell="E23" sqref="E23"/>
    </sheetView>
  </sheetViews>
  <sheetFormatPr defaultColWidth="14.42578125" defaultRowHeight="15.75" customHeight="1" x14ac:dyDescent="0.2"/>
  <cols>
    <col min="1" max="1" width="21.85546875" customWidth="1"/>
  </cols>
  <sheetData>
    <row r="1" spans="1:7" ht="15.75" customHeight="1" x14ac:dyDescent="0.2">
      <c r="G1" s="8" t="s">
        <v>222</v>
      </c>
    </row>
    <row r="3" spans="1:7" ht="15.75" customHeight="1" x14ac:dyDescent="0.2">
      <c r="A3" s="30" t="s">
        <v>105</v>
      </c>
      <c r="B3" s="31"/>
      <c r="C3" s="31"/>
    </row>
    <row r="5" spans="1:7" ht="15.75" customHeight="1" x14ac:dyDescent="0.2">
      <c r="A5" s="3" t="s">
        <v>4</v>
      </c>
      <c r="B5" s="3" t="s">
        <v>5</v>
      </c>
      <c r="C5" s="3" t="s">
        <v>6</v>
      </c>
      <c r="D5" s="3" t="s">
        <v>7</v>
      </c>
    </row>
    <row r="6" spans="1:7" ht="15.75" customHeight="1" x14ac:dyDescent="0.2">
      <c r="A6" s="11" t="s">
        <v>107</v>
      </c>
      <c r="B6" s="13">
        <v>1</v>
      </c>
      <c r="C6" s="13">
        <v>121.72</v>
      </c>
      <c r="D6" s="13">
        <v>118.06</v>
      </c>
    </row>
    <row r="7" spans="1:7" ht="15.75" customHeight="1" x14ac:dyDescent="0.2">
      <c r="A7" s="11" t="s">
        <v>108</v>
      </c>
      <c r="B7" s="13">
        <v>1</v>
      </c>
      <c r="C7" s="13">
        <v>132.09</v>
      </c>
      <c r="D7" s="13">
        <v>128.12</v>
      </c>
    </row>
    <row r="8" spans="1:7" ht="15.75" customHeight="1" x14ac:dyDescent="0.2">
      <c r="A8" s="11" t="s">
        <v>110</v>
      </c>
      <c r="B8" s="13">
        <v>1</v>
      </c>
      <c r="C8" s="13">
        <v>142.6</v>
      </c>
      <c r="D8" s="13">
        <v>138.32</v>
      </c>
    </row>
    <row r="9" spans="1:7" ht="15.75" customHeight="1" x14ac:dyDescent="0.2">
      <c r="A9" s="11" t="s">
        <v>111</v>
      </c>
      <c r="B9" s="13">
        <v>1</v>
      </c>
      <c r="C9" s="13">
        <v>152.28</v>
      </c>
      <c r="D9" s="13">
        <v>147.71</v>
      </c>
    </row>
    <row r="10" spans="1:7" ht="15.75" customHeight="1" x14ac:dyDescent="0.2">
      <c r="A10" s="11" t="s">
        <v>113</v>
      </c>
      <c r="B10" s="13">
        <v>1</v>
      </c>
      <c r="C10" s="13">
        <v>216.44</v>
      </c>
      <c r="D10" s="13">
        <v>209.94</v>
      </c>
    </row>
    <row r="11" spans="1:7" ht="15.75" customHeight="1" x14ac:dyDescent="0.2">
      <c r="A11" s="11" t="s">
        <v>114</v>
      </c>
      <c r="B11" s="13">
        <v>1</v>
      </c>
      <c r="C11" s="13">
        <v>246.89</v>
      </c>
      <c r="D11" s="13">
        <v>239.45</v>
      </c>
    </row>
    <row r="12" spans="1:7" ht="15.75" customHeight="1" x14ac:dyDescent="0.2">
      <c r="A12" s="11" t="s">
        <v>115</v>
      </c>
      <c r="B12" s="13">
        <v>1</v>
      </c>
      <c r="C12" s="13">
        <v>277.24</v>
      </c>
      <c r="D12" s="13">
        <v>268.92</v>
      </c>
    </row>
    <row r="13" spans="1:7" ht="15.75" customHeight="1" x14ac:dyDescent="0.2">
      <c r="A13" s="11" t="s">
        <v>117</v>
      </c>
      <c r="B13" s="13">
        <v>1</v>
      </c>
      <c r="C13" s="13">
        <v>309.42</v>
      </c>
      <c r="D13" s="13">
        <v>301.13</v>
      </c>
    </row>
    <row r="14" spans="1:7" ht="15.75" customHeight="1" x14ac:dyDescent="0.2">
      <c r="A14" s="11" t="s">
        <v>118</v>
      </c>
      <c r="B14" s="13">
        <v>1</v>
      </c>
      <c r="C14" s="13">
        <v>622.08000000000004</v>
      </c>
      <c r="D14" s="13">
        <v>603.41</v>
      </c>
    </row>
    <row r="15" spans="1:7" ht="15.75" customHeight="1" x14ac:dyDescent="0.2">
      <c r="A15" s="11" t="s">
        <v>119</v>
      </c>
      <c r="B15" s="13">
        <v>1</v>
      </c>
      <c r="C15" s="13">
        <v>710.64</v>
      </c>
      <c r="D15" s="13">
        <v>689.32</v>
      </c>
    </row>
    <row r="16" spans="1:7" ht="15.75" customHeight="1" x14ac:dyDescent="0.2">
      <c r="A16" s="11" t="s">
        <v>121</v>
      </c>
      <c r="B16" s="13">
        <v>1</v>
      </c>
      <c r="C16" s="13">
        <v>811.08</v>
      </c>
      <c r="D16" s="13">
        <v>786.74</v>
      </c>
    </row>
    <row r="17" spans="1:4" ht="15.75" customHeight="1" x14ac:dyDescent="0.2">
      <c r="A17" s="11" t="s">
        <v>122</v>
      </c>
      <c r="B17" s="13">
        <v>1</v>
      </c>
      <c r="C17" s="13">
        <v>886.68</v>
      </c>
      <c r="D17" s="13">
        <v>860.07</v>
      </c>
    </row>
  </sheetData>
  <mergeCells count="1"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J38"/>
  <sheetViews>
    <sheetView workbookViewId="0">
      <selection activeCell="I11" sqref="I11"/>
    </sheetView>
  </sheetViews>
  <sheetFormatPr defaultColWidth="14.42578125" defaultRowHeight="15.75" customHeight="1" x14ac:dyDescent="0.2"/>
  <sheetData>
    <row r="1" spans="1:10" ht="15.75" customHeight="1" x14ac:dyDescent="0.2">
      <c r="I1" s="8" t="s">
        <v>222</v>
      </c>
    </row>
    <row r="2" spans="1:10" ht="15.75" customHeight="1" x14ac:dyDescent="0.2">
      <c r="A2" s="30" t="s">
        <v>130</v>
      </c>
      <c r="B2" s="31"/>
      <c r="C2" s="31"/>
    </row>
    <row r="3" spans="1:10" ht="15.75" customHeight="1" x14ac:dyDescent="0.2">
      <c r="F3" s="30" t="s">
        <v>3</v>
      </c>
      <c r="G3" s="31"/>
    </row>
    <row r="4" spans="1:10" ht="15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F4" s="37" t="s">
        <v>6</v>
      </c>
      <c r="G4" s="37" t="s">
        <v>7</v>
      </c>
    </row>
    <row r="5" spans="1:10" ht="15.75" customHeight="1" x14ac:dyDescent="0.2">
      <c r="A5" s="3" t="s">
        <v>132</v>
      </c>
      <c r="B5" s="3">
        <v>10</v>
      </c>
      <c r="C5" s="16">
        <v>13.5</v>
      </c>
      <c r="D5" s="16">
        <v>10.199999999999999</v>
      </c>
      <c r="E5" s="21"/>
      <c r="F5" s="40">
        <f t="shared" ref="F5:F38" si="0">C5*B5</f>
        <v>135</v>
      </c>
      <c r="G5" s="40">
        <f t="shared" ref="G5:G38" si="1">D5*B5</f>
        <v>102</v>
      </c>
    </row>
    <row r="6" spans="1:10" ht="15.75" customHeight="1" x14ac:dyDescent="0.2">
      <c r="A6" s="3" t="s">
        <v>135</v>
      </c>
      <c r="B6" s="3">
        <v>10</v>
      </c>
      <c r="C6" s="16">
        <v>13.7</v>
      </c>
      <c r="D6" s="16">
        <v>12.1</v>
      </c>
      <c r="E6" s="21"/>
      <c r="F6" s="40">
        <f t="shared" si="0"/>
        <v>137</v>
      </c>
      <c r="G6" s="40">
        <f t="shared" si="1"/>
        <v>121</v>
      </c>
      <c r="J6" s="21"/>
    </row>
    <row r="7" spans="1:10" ht="15.75" customHeight="1" x14ac:dyDescent="0.2">
      <c r="A7" s="3" t="s">
        <v>137</v>
      </c>
      <c r="B7" s="3">
        <v>10</v>
      </c>
      <c r="C7" s="16">
        <v>15.2</v>
      </c>
      <c r="D7" s="16">
        <v>13.9</v>
      </c>
      <c r="E7" s="21"/>
      <c r="F7" s="40">
        <f t="shared" si="0"/>
        <v>152</v>
      </c>
      <c r="G7" s="40">
        <f t="shared" si="1"/>
        <v>139</v>
      </c>
    </row>
    <row r="8" spans="1:10" ht="15.75" customHeight="1" x14ac:dyDescent="0.2">
      <c r="A8" s="3" t="s">
        <v>140</v>
      </c>
      <c r="B8" s="3">
        <v>10</v>
      </c>
      <c r="C8" s="16">
        <v>16.100000000000001</v>
      </c>
      <c r="D8" s="16">
        <v>15.3</v>
      </c>
      <c r="E8" s="21"/>
      <c r="F8" s="40">
        <f t="shared" si="0"/>
        <v>161</v>
      </c>
      <c r="G8" s="40">
        <f t="shared" si="1"/>
        <v>153</v>
      </c>
      <c r="I8" s="1"/>
    </row>
    <row r="9" spans="1:10" ht="15.75" customHeight="1" x14ac:dyDescent="0.2">
      <c r="A9" s="3" t="s">
        <v>143</v>
      </c>
      <c r="B9" s="3">
        <v>10</v>
      </c>
      <c r="C9" s="3">
        <v>16.149999999999999</v>
      </c>
      <c r="D9" s="3">
        <v>15.34</v>
      </c>
      <c r="E9" s="21"/>
      <c r="F9" s="40">
        <f t="shared" si="0"/>
        <v>161.5</v>
      </c>
      <c r="G9" s="40">
        <f t="shared" si="1"/>
        <v>153.4</v>
      </c>
    </row>
    <row r="10" spans="1:10" ht="15.75" customHeight="1" x14ac:dyDescent="0.2">
      <c r="A10" s="3" t="s">
        <v>145</v>
      </c>
      <c r="B10" s="3">
        <v>10</v>
      </c>
      <c r="C10" s="16">
        <v>19.7</v>
      </c>
      <c r="D10" s="3">
        <v>18.71</v>
      </c>
      <c r="E10" s="21"/>
      <c r="F10" s="40">
        <f t="shared" si="0"/>
        <v>197</v>
      </c>
      <c r="G10" s="40">
        <f t="shared" si="1"/>
        <v>187.10000000000002</v>
      </c>
    </row>
    <row r="11" spans="1:10" ht="15.75" customHeight="1" x14ac:dyDescent="0.2">
      <c r="A11" s="3" t="s">
        <v>148</v>
      </c>
      <c r="B11" s="3">
        <v>10</v>
      </c>
      <c r="C11" s="16">
        <v>22.1</v>
      </c>
      <c r="D11" s="3">
        <v>20.99</v>
      </c>
      <c r="E11" s="21"/>
      <c r="F11" s="40">
        <f t="shared" si="0"/>
        <v>221</v>
      </c>
      <c r="G11" s="40">
        <f t="shared" si="1"/>
        <v>209.89999999999998</v>
      </c>
    </row>
    <row r="12" spans="1:10" ht="15.75" customHeight="1" x14ac:dyDescent="0.2">
      <c r="A12" s="3" t="s">
        <v>149</v>
      </c>
      <c r="B12" s="3">
        <v>10</v>
      </c>
      <c r="C12" s="16">
        <v>22.5</v>
      </c>
      <c r="D12" s="3">
        <v>21.37</v>
      </c>
      <c r="E12" s="21"/>
      <c r="F12" s="40">
        <f t="shared" si="0"/>
        <v>225</v>
      </c>
      <c r="G12" s="40">
        <f t="shared" si="1"/>
        <v>213.70000000000002</v>
      </c>
    </row>
    <row r="13" spans="1:10" ht="15.75" customHeight="1" x14ac:dyDescent="0.2">
      <c r="A13" s="3" t="s">
        <v>150</v>
      </c>
      <c r="B13" s="3">
        <v>10</v>
      </c>
      <c r="C13" s="16">
        <v>23.2</v>
      </c>
      <c r="D13" s="17">
        <v>22.04</v>
      </c>
      <c r="E13" s="21"/>
      <c r="F13" s="40">
        <f t="shared" si="0"/>
        <v>232</v>
      </c>
      <c r="G13" s="40">
        <f t="shared" si="1"/>
        <v>220.39999999999998</v>
      </c>
    </row>
    <row r="14" spans="1:10" ht="15.75" customHeight="1" x14ac:dyDescent="0.2">
      <c r="A14" s="3" t="s">
        <v>152</v>
      </c>
      <c r="B14" s="3">
        <v>10</v>
      </c>
      <c r="C14" s="16">
        <v>29.5</v>
      </c>
      <c r="D14" s="17">
        <v>28.02</v>
      </c>
      <c r="E14" s="21"/>
      <c r="F14" s="40">
        <f t="shared" si="0"/>
        <v>295</v>
      </c>
      <c r="G14" s="40">
        <f t="shared" si="1"/>
        <v>280.2</v>
      </c>
    </row>
    <row r="15" spans="1:10" ht="15.75" customHeight="1" x14ac:dyDescent="0.2">
      <c r="A15" s="3" t="s">
        <v>153</v>
      </c>
      <c r="B15" s="3">
        <v>10</v>
      </c>
      <c r="C15" s="16">
        <v>30.9</v>
      </c>
      <c r="D15" s="3">
        <v>29.35</v>
      </c>
      <c r="E15" s="21"/>
      <c r="F15" s="40">
        <f t="shared" si="0"/>
        <v>309</v>
      </c>
      <c r="G15" s="40">
        <f t="shared" si="1"/>
        <v>293.5</v>
      </c>
    </row>
    <row r="16" spans="1:10" ht="15.75" customHeight="1" x14ac:dyDescent="0.2">
      <c r="A16" s="3" t="s">
        <v>155</v>
      </c>
      <c r="B16" s="3">
        <v>10</v>
      </c>
      <c r="C16" s="16">
        <v>31.7</v>
      </c>
      <c r="D16" s="16">
        <v>30.11</v>
      </c>
      <c r="E16" s="21"/>
      <c r="F16" s="40">
        <f t="shared" si="0"/>
        <v>317</v>
      </c>
      <c r="G16" s="40">
        <f t="shared" si="1"/>
        <v>301.10000000000002</v>
      </c>
    </row>
    <row r="17" spans="1:9" ht="15.75" customHeight="1" x14ac:dyDescent="0.2">
      <c r="A17" s="3" t="s">
        <v>156</v>
      </c>
      <c r="B17" s="3">
        <v>10</v>
      </c>
      <c r="C17" s="3">
        <v>33.799999999999997</v>
      </c>
      <c r="D17" s="3">
        <v>32.11</v>
      </c>
      <c r="E17" s="21"/>
      <c r="F17" s="40">
        <f t="shared" si="0"/>
        <v>338</v>
      </c>
      <c r="G17" s="40">
        <f t="shared" si="1"/>
        <v>321.10000000000002</v>
      </c>
    </row>
    <row r="18" spans="1:9" ht="15.75" customHeight="1" x14ac:dyDescent="0.2">
      <c r="A18" s="3" t="s">
        <v>158</v>
      </c>
      <c r="B18" s="3">
        <v>10</v>
      </c>
      <c r="C18" s="3">
        <v>34.15</v>
      </c>
      <c r="D18" s="3">
        <v>32.44</v>
      </c>
      <c r="E18" s="21"/>
      <c r="F18" s="40">
        <f t="shared" si="0"/>
        <v>341.5</v>
      </c>
      <c r="G18" s="40">
        <f t="shared" si="1"/>
        <v>324.39999999999998</v>
      </c>
      <c r="H18" s="21"/>
    </row>
    <row r="19" spans="1:9" ht="15.75" customHeight="1" x14ac:dyDescent="0.2">
      <c r="A19" s="3" t="s">
        <v>159</v>
      </c>
      <c r="B19" s="3">
        <v>10</v>
      </c>
      <c r="C19" s="3">
        <v>35.200000000000003</v>
      </c>
      <c r="D19" s="3">
        <v>33.44</v>
      </c>
      <c r="E19" s="21"/>
      <c r="F19" s="40">
        <f t="shared" si="0"/>
        <v>352</v>
      </c>
      <c r="G19" s="40">
        <f t="shared" si="1"/>
        <v>334.4</v>
      </c>
    </row>
    <row r="20" spans="1:9" ht="15.75" customHeight="1" x14ac:dyDescent="0.2">
      <c r="A20" s="3" t="s">
        <v>160</v>
      </c>
      <c r="B20" s="3">
        <v>10</v>
      </c>
      <c r="C20" s="3">
        <v>45.7</v>
      </c>
      <c r="D20" s="3">
        <v>43.41</v>
      </c>
      <c r="E20" s="21"/>
      <c r="F20" s="40">
        <f t="shared" si="0"/>
        <v>457</v>
      </c>
      <c r="G20" s="40">
        <f t="shared" si="1"/>
        <v>434.09999999999997</v>
      </c>
    </row>
    <row r="21" spans="1:9" ht="15.75" customHeight="1" x14ac:dyDescent="0.2">
      <c r="A21" s="3" t="s">
        <v>161</v>
      </c>
      <c r="B21" s="3">
        <v>10</v>
      </c>
      <c r="C21" s="3">
        <v>46.2</v>
      </c>
      <c r="D21" s="3">
        <v>43.89</v>
      </c>
      <c r="E21" s="21"/>
      <c r="F21" s="40">
        <f t="shared" si="0"/>
        <v>462</v>
      </c>
      <c r="G21" s="40">
        <f t="shared" si="1"/>
        <v>438.9</v>
      </c>
      <c r="I21" s="1"/>
    </row>
    <row r="22" spans="1:9" ht="15.75" customHeight="1" x14ac:dyDescent="0.2">
      <c r="A22" s="3" t="s">
        <v>162</v>
      </c>
      <c r="B22" s="3">
        <v>10</v>
      </c>
      <c r="C22" s="3">
        <v>49.62</v>
      </c>
      <c r="D22" s="3">
        <v>47.12</v>
      </c>
      <c r="E22" s="21"/>
      <c r="F22" s="40">
        <f t="shared" si="0"/>
        <v>496.2</v>
      </c>
      <c r="G22" s="40">
        <f t="shared" si="1"/>
        <v>471.2</v>
      </c>
    </row>
    <row r="23" spans="1:9" ht="15.75" customHeight="1" x14ac:dyDescent="0.2">
      <c r="A23" s="3" t="s">
        <v>164</v>
      </c>
      <c r="B23" s="3">
        <v>10</v>
      </c>
      <c r="C23" s="3">
        <v>50.5</v>
      </c>
      <c r="D23" s="3">
        <v>47.97</v>
      </c>
      <c r="E23" s="21"/>
      <c r="F23" s="40">
        <f t="shared" si="0"/>
        <v>505</v>
      </c>
      <c r="G23" s="40">
        <f t="shared" si="1"/>
        <v>479.7</v>
      </c>
    </row>
    <row r="24" spans="1:9" ht="15.75" customHeight="1" x14ac:dyDescent="0.2">
      <c r="A24" s="3" t="s">
        <v>165</v>
      </c>
      <c r="B24" s="3">
        <v>10</v>
      </c>
      <c r="C24" s="3">
        <v>51.35</v>
      </c>
      <c r="D24" s="3">
        <v>48.78</v>
      </c>
      <c r="E24" s="21"/>
      <c r="F24" s="40">
        <f t="shared" si="0"/>
        <v>513.5</v>
      </c>
      <c r="G24" s="40">
        <f t="shared" si="1"/>
        <v>487.8</v>
      </c>
    </row>
    <row r="25" spans="1:9" ht="12.75" x14ac:dyDescent="0.2">
      <c r="A25" s="3" t="s">
        <v>166</v>
      </c>
      <c r="B25" s="3">
        <v>10</v>
      </c>
      <c r="C25" s="3">
        <v>53.07</v>
      </c>
      <c r="D25" s="3">
        <v>50.38</v>
      </c>
      <c r="E25" s="21"/>
      <c r="F25" s="40">
        <f t="shared" si="0"/>
        <v>530.70000000000005</v>
      </c>
      <c r="G25" s="40">
        <f t="shared" si="1"/>
        <v>503.8</v>
      </c>
    </row>
    <row r="26" spans="1:9" ht="12.75" x14ac:dyDescent="0.2">
      <c r="A26" s="3" t="s">
        <v>167</v>
      </c>
      <c r="B26" s="3">
        <v>5</v>
      </c>
      <c r="C26" s="3">
        <v>53.5</v>
      </c>
      <c r="D26" s="3">
        <v>50.82</v>
      </c>
      <c r="E26" s="21"/>
      <c r="F26" s="40">
        <f t="shared" si="0"/>
        <v>267.5</v>
      </c>
      <c r="G26" s="40">
        <f t="shared" si="1"/>
        <v>254.1</v>
      </c>
    </row>
    <row r="27" spans="1:9" ht="12.75" x14ac:dyDescent="0.2">
      <c r="A27" s="3" t="s">
        <v>168</v>
      </c>
      <c r="B27" s="3">
        <v>5</v>
      </c>
      <c r="C27" s="3">
        <v>56.7</v>
      </c>
      <c r="D27" s="3">
        <v>53.86</v>
      </c>
      <c r="E27" s="21"/>
      <c r="F27" s="40">
        <f t="shared" si="0"/>
        <v>283.5</v>
      </c>
      <c r="G27" s="40">
        <f t="shared" si="1"/>
        <v>269.3</v>
      </c>
    </row>
    <row r="28" spans="1:9" ht="12.75" x14ac:dyDescent="0.2">
      <c r="A28" s="3" t="s">
        <v>169</v>
      </c>
      <c r="B28" s="3">
        <v>5</v>
      </c>
      <c r="C28" s="3">
        <v>57.5</v>
      </c>
      <c r="D28" s="3">
        <v>54.62</v>
      </c>
      <c r="E28" s="21"/>
      <c r="F28" s="40">
        <f t="shared" si="0"/>
        <v>287.5</v>
      </c>
      <c r="G28" s="40">
        <f t="shared" si="1"/>
        <v>273.09999999999997</v>
      </c>
    </row>
    <row r="29" spans="1:9" ht="12.75" x14ac:dyDescent="0.2">
      <c r="A29" s="3" t="s">
        <v>171</v>
      </c>
      <c r="B29" s="3">
        <v>5</v>
      </c>
      <c r="C29" s="3">
        <v>75.3</v>
      </c>
      <c r="D29" s="3">
        <v>71.53</v>
      </c>
      <c r="E29" s="21"/>
      <c r="F29" s="40">
        <f t="shared" si="0"/>
        <v>376.5</v>
      </c>
      <c r="G29" s="40">
        <f t="shared" si="1"/>
        <v>357.65</v>
      </c>
    </row>
    <row r="30" spans="1:9" ht="12.75" x14ac:dyDescent="0.2">
      <c r="A30" s="3" t="s">
        <v>172</v>
      </c>
      <c r="B30" s="3">
        <v>5</v>
      </c>
      <c r="C30" s="3">
        <v>80.150000000000006</v>
      </c>
      <c r="D30" s="3">
        <v>76.14</v>
      </c>
      <c r="E30" s="21"/>
      <c r="F30" s="40">
        <f t="shared" si="0"/>
        <v>400.75</v>
      </c>
      <c r="G30" s="40">
        <f t="shared" si="1"/>
        <v>380.7</v>
      </c>
    </row>
    <row r="31" spans="1:9" ht="12.75" x14ac:dyDescent="0.2">
      <c r="A31" s="3" t="s">
        <v>173</v>
      </c>
      <c r="B31" s="3">
        <v>5</v>
      </c>
      <c r="C31" s="3">
        <v>85.1</v>
      </c>
      <c r="D31" s="3">
        <v>80.84</v>
      </c>
      <c r="E31" s="21"/>
      <c r="F31" s="40">
        <f t="shared" si="0"/>
        <v>425.5</v>
      </c>
      <c r="G31" s="40">
        <f t="shared" si="1"/>
        <v>404.20000000000005</v>
      </c>
    </row>
    <row r="32" spans="1:9" ht="12.75" x14ac:dyDescent="0.2">
      <c r="A32" s="3" t="s">
        <v>175</v>
      </c>
      <c r="B32" s="3">
        <v>5</v>
      </c>
      <c r="C32" s="3">
        <v>90.15</v>
      </c>
      <c r="D32" s="3">
        <v>85.04</v>
      </c>
      <c r="E32" s="21"/>
      <c r="F32" s="40">
        <f t="shared" si="0"/>
        <v>450.75</v>
      </c>
      <c r="G32" s="40">
        <f t="shared" si="1"/>
        <v>425.20000000000005</v>
      </c>
      <c r="I32" s="1"/>
    </row>
    <row r="33" spans="1:7" ht="12.75" x14ac:dyDescent="0.2">
      <c r="A33" s="3" t="s">
        <v>177</v>
      </c>
      <c r="B33" s="3">
        <v>5</v>
      </c>
      <c r="C33" s="3">
        <v>92.2</v>
      </c>
      <c r="D33" s="3">
        <v>87.59</v>
      </c>
      <c r="E33" s="21"/>
      <c r="F33" s="40">
        <f t="shared" si="0"/>
        <v>461</v>
      </c>
      <c r="G33" s="40">
        <f t="shared" si="1"/>
        <v>437.95000000000005</v>
      </c>
    </row>
    <row r="34" spans="1:7" ht="12.75" x14ac:dyDescent="0.2">
      <c r="A34" s="3" t="s">
        <v>178</v>
      </c>
      <c r="B34" s="3">
        <v>5</v>
      </c>
      <c r="C34" s="3">
        <v>93.7</v>
      </c>
      <c r="D34" s="3">
        <v>89.01</v>
      </c>
      <c r="E34" s="21"/>
      <c r="F34" s="40">
        <f t="shared" si="0"/>
        <v>468.5</v>
      </c>
      <c r="G34" s="40">
        <f t="shared" si="1"/>
        <v>445.05</v>
      </c>
    </row>
    <row r="35" spans="1:7" ht="12.75" x14ac:dyDescent="0.2">
      <c r="A35" s="3" t="s">
        <v>180</v>
      </c>
      <c r="B35" s="3">
        <v>5</v>
      </c>
      <c r="C35" s="3">
        <v>98.1</v>
      </c>
      <c r="D35" s="3">
        <v>93.19</v>
      </c>
      <c r="E35" s="21"/>
      <c r="F35" s="40">
        <f t="shared" si="0"/>
        <v>490.5</v>
      </c>
      <c r="G35" s="40">
        <f t="shared" si="1"/>
        <v>465.95</v>
      </c>
    </row>
    <row r="36" spans="1:7" ht="12.75" x14ac:dyDescent="0.2">
      <c r="A36" s="3" t="s">
        <v>181</v>
      </c>
      <c r="B36" s="3">
        <v>5</v>
      </c>
      <c r="C36" s="3">
        <v>103.15</v>
      </c>
      <c r="D36" s="3">
        <v>97.99</v>
      </c>
      <c r="E36" s="21"/>
      <c r="F36" s="40">
        <f t="shared" si="0"/>
        <v>515.75</v>
      </c>
      <c r="G36" s="40">
        <f t="shared" si="1"/>
        <v>489.95</v>
      </c>
    </row>
    <row r="37" spans="1:7" ht="12.75" x14ac:dyDescent="0.2">
      <c r="A37" s="3" t="s">
        <v>182</v>
      </c>
      <c r="B37" s="3">
        <v>5</v>
      </c>
      <c r="C37" s="3">
        <v>106.15</v>
      </c>
      <c r="D37" s="3">
        <v>100.84</v>
      </c>
      <c r="E37" s="21"/>
      <c r="F37" s="40">
        <f t="shared" si="0"/>
        <v>530.75</v>
      </c>
      <c r="G37" s="40">
        <f t="shared" si="1"/>
        <v>504.20000000000005</v>
      </c>
    </row>
    <row r="38" spans="1:7" ht="12.75" x14ac:dyDescent="0.2">
      <c r="A38" s="3" t="s">
        <v>183</v>
      </c>
      <c r="B38" s="3">
        <v>5</v>
      </c>
      <c r="C38" s="3">
        <v>112.3</v>
      </c>
      <c r="D38" s="3">
        <v>106.68</v>
      </c>
      <c r="E38" s="21"/>
      <c r="F38" s="40">
        <f t="shared" si="0"/>
        <v>561.5</v>
      </c>
      <c r="G38" s="40">
        <f t="shared" si="1"/>
        <v>533.40000000000009</v>
      </c>
    </row>
  </sheetData>
  <mergeCells count="2">
    <mergeCell ref="A2:C2"/>
    <mergeCell ref="F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I44"/>
  <sheetViews>
    <sheetView workbookViewId="0">
      <selection activeCell="F40" sqref="F40"/>
    </sheetView>
  </sheetViews>
  <sheetFormatPr defaultColWidth="14.42578125" defaultRowHeight="15.75" customHeight="1" x14ac:dyDescent="0.2"/>
  <sheetData>
    <row r="1" spans="1:9" ht="15.75" customHeight="1" x14ac:dyDescent="0.2">
      <c r="I1" s="8" t="s">
        <v>222</v>
      </c>
    </row>
    <row r="2" spans="1:9" ht="15.75" customHeight="1" x14ac:dyDescent="0.2">
      <c r="A2" s="30" t="s">
        <v>151</v>
      </c>
      <c r="B2" s="31"/>
      <c r="C2" s="31"/>
    </row>
    <row r="3" spans="1:9" ht="15.75" customHeight="1" x14ac:dyDescent="0.2">
      <c r="F3" s="30" t="s">
        <v>3</v>
      </c>
      <c r="G3" s="31"/>
    </row>
    <row r="4" spans="1:9" ht="15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F4" s="37" t="s">
        <v>6</v>
      </c>
      <c r="G4" s="37" t="s">
        <v>7</v>
      </c>
    </row>
    <row r="5" spans="1:9" ht="15.75" customHeight="1" x14ac:dyDescent="0.2">
      <c r="A5" s="3" t="s">
        <v>132</v>
      </c>
      <c r="B5" s="3">
        <v>10</v>
      </c>
      <c r="C5" s="16">
        <v>14.2</v>
      </c>
      <c r="D5" s="3">
        <v>11</v>
      </c>
      <c r="E5" s="21"/>
      <c r="F5" s="40">
        <f t="shared" ref="F5:F44" si="0">C5*B5</f>
        <v>142</v>
      </c>
      <c r="G5" s="40">
        <f t="shared" ref="G5:G44" si="1">D5*B5</f>
        <v>110</v>
      </c>
    </row>
    <row r="6" spans="1:9" ht="15.75" customHeight="1" x14ac:dyDescent="0.2">
      <c r="A6" s="3" t="s">
        <v>154</v>
      </c>
      <c r="B6" s="3">
        <v>10</v>
      </c>
      <c r="C6" s="16">
        <v>14.5</v>
      </c>
      <c r="D6" s="16">
        <v>12.9</v>
      </c>
      <c r="E6" s="21"/>
      <c r="F6" s="40">
        <f t="shared" si="0"/>
        <v>145</v>
      </c>
      <c r="G6" s="40">
        <f t="shared" si="1"/>
        <v>129</v>
      </c>
    </row>
    <row r="7" spans="1:9" ht="15.75" customHeight="1" x14ac:dyDescent="0.2">
      <c r="A7" s="3" t="s">
        <v>135</v>
      </c>
      <c r="B7" s="3">
        <v>10</v>
      </c>
      <c r="C7" s="16">
        <v>14.6</v>
      </c>
      <c r="D7" s="16">
        <v>13.9</v>
      </c>
      <c r="E7" s="21"/>
      <c r="F7" s="40">
        <f t="shared" si="0"/>
        <v>146</v>
      </c>
      <c r="G7" s="40">
        <f t="shared" si="1"/>
        <v>139</v>
      </c>
      <c r="I7" s="1"/>
    </row>
    <row r="8" spans="1:9" ht="15.75" customHeight="1" x14ac:dyDescent="0.2">
      <c r="A8" s="3" t="s">
        <v>157</v>
      </c>
      <c r="B8" s="3">
        <v>10</v>
      </c>
      <c r="C8" s="16">
        <v>15.2</v>
      </c>
      <c r="D8" s="3">
        <v>14.44</v>
      </c>
      <c r="E8" s="21"/>
      <c r="F8" s="40">
        <f t="shared" si="0"/>
        <v>152</v>
      </c>
      <c r="G8" s="40">
        <f t="shared" si="1"/>
        <v>144.4</v>
      </c>
    </row>
    <row r="9" spans="1:9" ht="15.75" customHeight="1" x14ac:dyDescent="0.2">
      <c r="A9" s="3" t="s">
        <v>137</v>
      </c>
      <c r="B9" s="3">
        <v>10</v>
      </c>
      <c r="C9" s="3">
        <v>16.440000000000001</v>
      </c>
      <c r="D9" s="16">
        <v>15.6</v>
      </c>
      <c r="E9" s="21"/>
      <c r="F9" s="40">
        <f t="shared" si="0"/>
        <v>164.4</v>
      </c>
      <c r="G9" s="40">
        <f t="shared" si="1"/>
        <v>156</v>
      </c>
    </row>
    <row r="10" spans="1:9" ht="15.75" customHeight="1" x14ac:dyDescent="0.2">
      <c r="A10" s="3" t="s">
        <v>143</v>
      </c>
      <c r="B10" s="3">
        <v>10</v>
      </c>
      <c r="C10" s="3">
        <v>16.96</v>
      </c>
      <c r="D10" s="16">
        <v>16.100000000000001</v>
      </c>
      <c r="E10" s="21"/>
      <c r="F10" s="40">
        <f t="shared" si="0"/>
        <v>169.60000000000002</v>
      </c>
      <c r="G10" s="40">
        <f t="shared" si="1"/>
        <v>161</v>
      </c>
    </row>
    <row r="11" spans="1:9" ht="15.75" customHeight="1" x14ac:dyDescent="0.2">
      <c r="A11" s="3" t="s">
        <v>145</v>
      </c>
      <c r="B11" s="3">
        <v>10</v>
      </c>
      <c r="C11" s="16">
        <v>21.2</v>
      </c>
      <c r="D11" s="16">
        <v>20.5</v>
      </c>
      <c r="E11" s="21"/>
      <c r="F11" s="40">
        <f t="shared" si="0"/>
        <v>212</v>
      </c>
      <c r="G11" s="40">
        <f t="shared" si="1"/>
        <v>205</v>
      </c>
    </row>
    <row r="12" spans="1:9" ht="15.75" customHeight="1" x14ac:dyDescent="0.2">
      <c r="A12" s="3" t="s">
        <v>163</v>
      </c>
      <c r="B12" s="3">
        <v>10</v>
      </c>
      <c r="C12" s="3">
        <v>23.13</v>
      </c>
      <c r="D12" s="16">
        <v>22.5</v>
      </c>
      <c r="E12" s="21"/>
      <c r="F12" s="40">
        <f t="shared" si="0"/>
        <v>231.29999999999998</v>
      </c>
      <c r="G12" s="40">
        <f t="shared" si="1"/>
        <v>225</v>
      </c>
    </row>
    <row r="13" spans="1:9" ht="15.75" customHeight="1" x14ac:dyDescent="0.2">
      <c r="A13" s="3" t="s">
        <v>148</v>
      </c>
      <c r="B13" s="3">
        <v>10</v>
      </c>
      <c r="C13" s="16">
        <v>23.2</v>
      </c>
      <c r="D13" s="16">
        <v>22.9</v>
      </c>
      <c r="E13" s="21"/>
      <c r="F13" s="40">
        <f t="shared" si="0"/>
        <v>232</v>
      </c>
      <c r="G13" s="40">
        <f t="shared" si="1"/>
        <v>229</v>
      </c>
    </row>
    <row r="14" spans="1:9" ht="15.75" customHeight="1" x14ac:dyDescent="0.2">
      <c r="A14" s="3" t="s">
        <v>170</v>
      </c>
      <c r="B14" s="3">
        <v>10</v>
      </c>
      <c r="C14" s="16">
        <v>23.3</v>
      </c>
      <c r="D14" s="16">
        <v>23.1</v>
      </c>
      <c r="E14" s="21"/>
      <c r="F14" s="40">
        <f t="shared" si="0"/>
        <v>233</v>
      </c>
      <c r="G14" s="40">
        <f t="shared" si="1"/>
        <v>231</v>
      </c>
    </row>
    <row r="15" spans="1:9" ht="15.75" customHeight="1" x14ac:dyDescent="0.2">
      <c r="A15" s="3" t="s">
        <v>149</v>
      </c>
      <c r="B15" s="3">
        <v>10</v>
      </c>
      <c r="C15" s="16">
        <v>23.5</v>
      </c>
      <c r="D15" s="16">
        <v>23.3</v>
      </c>
      <c r="E15" s="21"/>
      <c r="F15" s="40">
        <f t="shared" si="0"/>
        <v>235</v>
      </c>
      <c r="G15" s="40">
        <f t="shared" si="1"/>
        <v>233</v>
      </c>
    </row>
    <row r="16" spans="1:9" ht="15.75" customHeight="1" x14ac:dyDescent="0.2">
      <c r="A16" s="3" t="s">
        <v>174</v>
      </c>
      <c r="B16" s="3">
        <v>10</v>
      </c>
      <c r="C16" s="3">
        <v>24.15</v>
      </c>
      <c r="D16" s="16">
        <v>23.7</v>
      </c>
      <c r="E16" s="21"/>
      <c r="F16" s="40">
        <f t="shared" si="0"/>
        <v>241.5</v>
      </c>
      <c r="G16" s="40">
        <f t="shared" si="1"/>
        <v>237</v>
      </c>
    </row>
    <row r="17" spans="1:9" ht="15.75" customHeight="1" x14ac:dyDescent="0.2">
      <c r="A17" s="3" t="s">
        <v>150</v>
      </c>
      <c r="B17" s="3">
        <v>10</v>
      </c>
      <c r="C17" s="16">
        <v>24.9</v>
      </c>
      <c r="D17" s="16">
        <v>23.7</v>
      </c>
      <c r="E17" s="21"/>
      <c r="F17" s="40">
        <f t="shared" si="0"/>
        <v>249</v>
      </c>
      <c r="G17" s="40">
        <f t="shared" si="1"/>
        <v>237</v>
      </c>
    </row>
    <row r="18" spans="1:9" ht="15.75" customHeight="1" x14ac:dyDescent="0.2">
      <c r="A18" s="3" t="s">
        <v>179</v>
      </c>
      <c r="B18" s="3">
        <v>10</v>
      </c>
      <c r="C18" s="16">
        <v>30.5</v>
      </c>
      <c r="D18" s="16">
        <v>29.5</v>
      </c>
      <c r="E18" s="21"/>
      <c r="F18" s="40">
        <f t="shared" si="0"/>
        <v>305</v>
      </c>
      <c r="G18" s="40">
        <f t="shared" si="1"/>
        <v>295</v>
      </c>
    </row>
    <row r="19" spans="1:9" ht="15.75" customHeight="1" x14ac:dyDescent="0.2">
      <c r="A19" s="3" t="s">
        <v>152</v>
      </c>
      <c r="B19" s="3">
        <v>10</v>
      </c>
      <c r="C19" s="3">
        <v>31.6</v>
      </c>
      <c r="D19" s="16">
        <v>30.1</v>
      </c>
      <c r="E19" s="21"/>
      <c r="F19" s="40">
        <f t="shared" si="0"/>
        <v>316</v>
      </c>
      <c r="G19" s="40">
        <f t="shared" si="1"/>
        <v>301</v>
      </c>
    </row>
    <row r="20" spans="1:9" ht="15.75" customHeight="1" x14ac:dyDescent="0.2">
      <c r="A20" s="3" t="s">
        <v>153</v>
      </c>
      <c r="B20" s="3">
        <v>10</v>
      </c>
      <c r="C20" s="3">
        <v>32.44</v>
      </c>
      <c r="D20" s="3">
        <v>32.1</v>
      </c>
      <c r="E20" s="21"/>
      <c r="F20" s="40">
        <f t="shared" si="0"/>
        <v>324.39999999999998</v>
      </c>
      <c r="G20" s="40">
        <f t="shared" si="1"/>
        <v>321</v>
      </c>
    </row>
    <row r="21" spans="1:9" ht="15.75" customHeight="1" x14ac:dyDescent="0.2">
      <c r="A21" s="3" t="s">
        <v>155</v>
      </c>
      <c r="B21" s="3">
        <v>10</v>
      </c>
      <c r="C21" s="3">
        <v>33.31</v>
      </c>
      <c r="D21" s="3">
        <v>32.1</v>
      </c>
      <c r="E21" s="21"/>
      <c r="F21" s="40">
        <f t="shared" si="0"/>
        <v>333.1</v>
      </c>
      <c r="G21" s="40">
        <f t="shared" si="1"/>
        <v>321</v>
      </c>
      <c r="I21" s="1"/>
    </row>
    <row r="22" spans="1:9" ht="15.75" customHeight="1" x14ac:dyDescent="0.2">
      <c r="A22" s="3" t="s">
        <v>156</v>
      </c>
      <c r="B22" s="3">
        <v>10</v>
      </c>
      <c r="C22" s="3">
        <v>35.200000000000003</v>
      </c>
      <c r="D22" s="3">
        <v>32.1</v>
      </c>
      <c r="E22" s="21"/>
      <c r="F22" s="40">
        <f t="shared" si="0"/>
        <v>352</v>
      </c>
      <c r="G22" s="40">
        <f t="shared" si="1"/>
        <v>321</v>
      </c>
    </row>
    <row r="23" spans="1:9" ht="15.75" customHeight="1" x14ac:dyDescent="0.2">
      <c r="A23" s="3" t="s">
        <v>158</v>
      </c>
      <c r="B23" s="3">
        <v>10</v>
      </c>
      <c r="C23" s="3">
        <v>36.1</v>
      </c>
      <c r="D23" s="3">
        <v>32.1</v>
      </c>
      <c r="E23" s="21"/>
      <c r="F23" s="40">
        <f t="shared" si="0"/>
        <v>361</v>
      </c>
      <c r="G23" s="40">
        <f t="shared" si="1"/>
        <v>321</v>
      </c>
    </row>
    <row r="24" spans="1:9" ht="15.75" customHeight="1" x14ac:dyDescent="0.2">
      <c r="A24" s="3" t="s">
        <v>159</v>
      </c>
      <c r="B24" s="3">
        <v>10</v>
      </c>
      <c r="C24" s="3">
        <v>36.299999999999997</v>
      </c>
      <c r="D24" s="3">
        <v>32.5</v>
      </c>
      <c r="E24" s="21"/>
      <c r="F24" s="40">
        <f t="shared" si="0"/>
        <v>363</v>
      </c>
      <c r="G24" s="40">
        <f t="shared" si="1"/>
        <v>325</v>
      </c>
    </row>
    <row r="25" spans="1:9" ht="12.75" x14ac:dyDescent="0.2">
      <c r="A25" s="3" t="s">
        <v>160</v>
      </c>
      <c r="B25" s="3">
        <v>10</v>
      </c>
      <c r="C25" s="3">
        <v>46.07</v>
      </c>
      <c r="D25" s="3">
        <v>42.1</v>
      </c>
      <c r="E25" s="21"/>
      <c r="F25" s="40">
        <f t="shared" si="0"/>
        <v>460.7</v>
      </c>
      <c r="G25" s="40">
        <f t="shared" si="1"/>
        <v>421</v>
      </c>
    </row>
    <row r="26" spans="1:9" ht="12.75" x14ac:dyDescent="0.2">
      <c r="A26" s="3" t="s">
        <v>161</v>
      </c>
      <c r="B26" s="3">
        <v>10</v>
      </c>
      <c r="C26" s="3">
        <v>47.5</v>
      </c>
      <c r="D26" s="3">
        <v>43.2</v>
      </c>
      <c r="E26" s="21"/>
      <c r="F26" s="40">
        <f t="shared" si="0"/>
        <v>475</v>
      </c>
      <c r="G26" s="40">
        <f t="shared" si="1"/>
        <v>432</v>
      </c>
    </row>
    <row r="27" spans="1:9" ht="12.75" x14ac:dyDescent="0.2">
      <c r="A27" s="3" t="s">
        <v>187</v>
      </c>
      <c r="B27" s="3">
        <v>10</v>
      </c>
      <c r="C27" s="3">
        <v>49.8</v>
      </c>
      <c r="D27" s="3">
        <v>45.8</v>
      </c>
      <c r="E27" s="21"/>
      <c r="F27" s="40">
        <f t="shared" si="0"/>
        <v>498</v>
      </c>
      <c r="G27" s="40">
        <f t="shared" si="1"/>
        <v>458</v>
      </c>
    </row>
    <row r="28" spans="1:9" ht="12.75" x14ac:dyDescent="0.2">
      <c r="A28" s="3" t="s">
        <v>162</v>
      </c>
      <c r="B28" s="3">
        <v>10</v>
      </c>
      <c r="C28" s="3">
        <v>50.3</v>
      </c>
      <c r="D28" s="3">
        <v>45.8</v>
      </c>
      <c r="E28" s="21"/>
      <c r="F28" s="40">
        <f t="shared" si="0"/>
        <v>503</v>
      </c>
      <c r="G28" s="40">
        <f t="shared" si="1"/>
        <v>458</v>
      </c>
    </row>
    <row r="29" spans="1:9" ht="12.75" x14ac:dyDescent="0.2">
      <c r="A29" s="3" t="s">
        <v>164</v>
      </c>
      <c r="B29" s="3">
        <v>10</v>
      </c>
      <c r="C29" s="3">
        <v>51.2</v>
      </c>
      <c r="D29" s="3">
        <v>45.9</v>
      </c>
      <c r="E29" s="21"/>
      <c r="F29" s="40">
        <f t="shared" si="0"/>
        <v>512</v>
      </c>
      <c r="G29" s="40">
        <f t="shared" si="1"/>
        <v>459</v>
      </c>
    </row>
    <row r="30" spans="1:9" ht="12.75" x14ac:dyDescent="0.2">
      <c r="A30" s="3" t="s">
        <v>165</v>
      </c>
      <c r="B30" s="3">
        <v>10</v>
      </c>
      <c r="C30" s="3">
        <v>52.3</v>
      </c>
      <c r="D30" s="3">
        <v>47.9</v>
      </c>
      <c r="E30" s="21"/>
      <c r="F30" s="40">
        <f t="shared" si="0"/>
        <v>523</v>
      </c>
      <c r="G30" s="40">
        <f t="shared" si="1"/>
        <v>479</v>
      </c>
    </row>
    <row r="31" spans="1:9" ht="12.75" x14ac:dyDescent="0.2">
      <c r="A31" s="3" t="s">
        <v>166</v>
      </c>
      <c r="B31" s="3">
        <v>10</v>
      </c>
      <c r="C31" s="3">
        <v>54.5</v>
      </c>
      <c r="D31" s="3">
        <v>48.7</v>
      </c>
      <c r="E31" s="21"/>
      <c r="F31" s="40">
        <f t="shared" si="0"/>
        <v>545</v>
      </c>
      <c r="G31" s="40">
        <f t="shared" si="1"/>
        <v>487</v>
      </c>
    </row>
    <row r="32" spans="1:9" ht="12.75" x14ac:dyDescent="0.2">
      <c r="A32" s="3" t="s">
        <v>167</v>
      </c>
      <c r="B32" s="3">
        <v>5</v>
      </c>
      <c r="C32" s="3">
        <v>55.7</v>
      </c>
      <c r="D32" s="3">
        <v>53.3</v>
      </c>
      <c r="E32" s="21"/>
      <c r="F32" s="40">
        <f t="shared" si="0"/>
        <v>278.5</v>
      </c>
      <c r="G32" s="40">
        <f t="shared" si="1"/>
        <v>266.5</v>
      </c>
    </row>
    <row r="33" spans="1:7" ht="12.75" x14ac:dyDescent="0.2">
      <c r="A33" s="3" t="s">
        <v>168</v>
      </c>
      <c r="B33" s="3">
        <v>5</v>
      </c>
      <c r="C33" s="3">
        <v>57.8</v>
      </c>
      <c r="D33" s="3">
        <v>55.7</v>
      </c>
      <c r="E33" s="21"/>
      <c r="F33" s="40">
        <f t="shared" si="0"/>
        <v>289</v>
      </c>
      <c r="G33" s="40">
        <f t="shared" si="1"/>
        <v>278.5</v>
      </c>
    </row>
    <row r="34" spans="1:7" ht="12.75" x14ac:dyDescent="0.2">
      <c r="A34" s="3" t="s">
        <v>169</v>
      </c>
      <c r="B34" s="3">
        <v>5</v>
      </c>
      <c r="C34" s="3">
        <v>59.3</v>
      </c>
      <c r="D34" s="3">
        <v>55.9</v>
      </c>
      <c r="E34" s="21"/>
      <c r="F34" s="40">
        <f t="shared" si="0"/>
        <v>296.5</v>
      </c>
      <c r="G34" s="40">
        <f t="shared" si="1"/>
        <v>279.5</v>
      </c>
    </row>
    <row r="35" spans="1:7" ht="12.75" x14ac:dyDescent="0.2">
      <c r="A35" s="3" t="s">
        <v>171</v>
      </c>
      <c r="B35" s="3">
        <v>5</v>
      </c>
      <c r="C35" s="3">
        <v>77.2</v>
      </c>
      <c r="D35" s="3">
        <v>71.8</v>
      </c>
      <c r="E35" s="21"/>
      <c r="F35" s="40">
        <f t="shared" si="0"/>
        <v>386</v>
      </c>
      <c r="G35" s="40">
        <f t="shared" si="1"/>
        <v>359</v>
      </c>
    </row>
    <row r="36" spans="1:7" ht="12.75" x14ac:dyDescent="0.2">
      <c r="A36" s="3" t="s">
        <v>172</v>
      </c>
      <c r="B36" s="3">
        <v>5</v>
      </c>
      <c r="C36" s="3">
        <v>82.1</v>
      </c>
      <c r="D36" s="3">
        <v>73.8</v>
      </c>
      <c r="E36" s="21"/>
      <c r="F36" s="40">
        <f t="shared" si="0"/>
        <v>410.5</v>
      </c>
      <c r="G36" s="40">
        <f t="shared" si="1"/>
        <v>369</v>
      </c>
    </row>
    <row r="37" spans="1:7" ht="12.75" x14ac:dyDescent="0.2">
      <c r="A37" s="3" t="s">
        <v>173</v>
      </c>
      <c r="B37" s="3">
        <v>5</v>
      </c>
      <c r="C37" s="3">
        <v>88.3</v>
      </c>
      <c r="D37" s="3">
        <v>76.7</v>
      </c>
      <c r="E37" s="21"/>
      <c r="F37" s="40">
        <f t="shared" si="0"/>
        <v>441.5</v>
      </c>
      <c r="G37" s="40">
        <f t="shared" si="1"/>
        <v>383.5</v>
      </c>
    </row>
    <row r="38" spans="1:7" ht="12.75" x14ac:dyDescent="0.2">
      <c r="A38" s="3" t="s">
        <v>175</v>
      </c>
      <c r="B38" s="3">
        <v>5</v>
      </c>
      <c r="C38" s="3">
        <v>91.2</v>
      </c>
      <c r="D38" s="3">
        <v>82.8</v>
      </c>
      <c r="E38" s="21"/>
      <c r="F38" s="40">
        <f t="shared" si="0"/>
        <v>456</v>
      </c>
      <c r="G38" s="40">
        <f t="shared" si="1"/>
        <v>414</v>
      </c>
    </row>
    <row r="39" spans="1:7" ht="12.75" x14ac:dyDescent="0.2">
      <c r="A39" s="3" t="s">
        <v>177</v>
      </c>
      <c r="B39" s="3">
        <v>5</v>
      </c>
      <c r="C39" s="3">
        <v>94.15</v>
      </c>
      <c r="D39" s="3">
        <v>89.5</v>
      </c>
      <c r="E39" s="21"/>
      <c r="F39" s="40">
        <f t="shared" si="0"/>
        <v>470.75</v>
      </c>
      <c r="G39" s="40">
        <f t="shared" si="1"/>
        <v>447.5</v>
      </c>
    </row>
    <row r="40" spans="1:7" ht="12.75" x14ac:dyDescent="0.2">
      <c r="A40" s="3" t="s">
        <v>178</v>
      </c>
      <c r="B40" s="3">
        <v>5</v>
      </c>
      <c r="C40" s="3">
        <v>96.8</v>
      </c>
      <c r="D40" s="3">
        <v>95.2</v>
      </c>
      <c r="E40" s="21"/>
      <c r="F40" s="40">
        <f t="shared" si="0"/>
        <v>484</v>
      </c>
      <c r="G40" s="40">
        <f t="shared" si="1"/>
        <v>476</v>
      </c>
    </row>
    <row r="41" spans="1:7" ht="12.75" x14ac:dyDescent="0.2">
      <c r="A41" s="3" t="s">
        <v>180</v>
      </c>
      <c r="B41" s="3">
        <v>5</v>
      </c>
      <c r="C41" s="3">
        <v>98.8</v>
      </c>
      <c r="D41" s="3">
        <v>97.8</v>
      </c>
      <c r="E41" s="21"/>
      <c r="F41" s="40">
        <f t="shared" si="0"/>
        <v>494</v>
      </c>
      <c r="G41" s="40">
        <f t="shared" si="1"/>
        <v>489</v>
      </c>
    </row>
    <row r="42" spans="1:7" ht="12.75" x14ac:dyDescent="0.2">
      <c r="A42" s="3" t="s">
        <v>181</v>
      </c>
      <c r="B42" s="3">
        <v>5</v>
      </c>
      <c r="C42" s="3">
        <v>103.2</v>
      </c>
      <c r="D42" s="3">
        <v>101.5</v>
      </c>
      <c r="E42" s="21"/>
      <c r="F42" s="40">
        <f t="shared" si="0"/>
        <v>516</v>
      </c>
      <c r="G42" s="40">
        <f t="shared" si="1"/>
        <v>507.5</v>
      </c>
    </row>
    <row r="43" spans="1:7" ht="12.75" x14ac:dyDescent="0.2">
      <c r="A43" s="3" t="s">
        <v>182</v>
      </c>
      <c r="B43" s="3">
        <v>5</v>
      </c>
      <c r="C43" s="3">
        <v>106.5</v>
      </c>
      <c r="D43" s="3">
        <v>103.5</v>
      </c>
      <c r="E43" s="21"/>
      <c r="F43" s="40">
        <f t="shared" si="0"/>
        <v>532.5</v>
      </c>
      <c r="G43" s="40">
        <f t="shared" si="1"/>
        <v>517.5</v>
      </c>
    </row>
    <row r="44" spans="1:7" ht="12.75" x14ac:dyDescent="0.2">
      <c r="A44" s="3" t="s">
        <v>183</v>
      </c>
      <c r="B44" s="3">
        <v>5</v>
      </c>
      <c r="C44" s="3">
        <v>112.5</v>
      </c>
      <c r="D44" s="3">
        <v>107.5</v>
      </c>
      <c r="E44" s="21"/>
      <c r="F44" s="40">
        <f t="shared" si="0"/>
        <v>562.5</v>
      </c>
      <c r="G44" s="40">
        <f t="shared" si="1"/>
        <v>537.5</v>
      </c>
    </row>
  </sheetData>
  <mergeCells count="2">
    <mergeCell ref="A2:C2"/>
    <mergeCell ref="F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H23"/>
  <sheetViews>
    <sheetView workbookViewId="0">
      <selection activeCell="F7" sqref="F7"/>
    </sheetView>
  </sheetViews>
  <sheetFormatPr defaultColWidth="14.42578125" defaultRowHeight="15.75" customHeight="1" x14ac:dyDescent="0.2"/>
  <sheetData>
    <row r="1" spans="1:8" ht="15.75" customHeight="1" x14ac:dyDescent="0.2">
      <c r="H1" s="8" t="s">
        <v>222</v>
      </c>
    </row>
    <row r="2" spans="1:8" ht="15.75" customHeight="1" x14ac:dyDescent="0.2">
      <c r="A2" s="30" t="s">
        <v>176</v>
      </c>
      <c r="B2" s="31"/>
      <c r="C2" s="31"/>
    </row>
    <row r="3" spans="1:8" ht="15.75" customHeight="1" x14ac:dyDescent="0.2">
      <c r="F3" s="30"/>
      <c r="G3" s="31"/>
    </row>
    <row r="4" spans="1:8" ht="15.75" customHeight="1" x14ac:dyDescent="0.2">
      <c r="A4" s="3" t="s">
        <v>4</v>
      </c>
      <c r="B4" s="3" t="s">
        <v>5</v>
      </c>
      <c r="C4" s="3" t="s">
        <v>6</v>
      </c>
      <c r="D4" s="20"/>
      <c r="E4" s="18"/>
      <c r="F4" s="20"/>
      <c r="G4" s="20"/>
      <c r="H4" s="18"/>
    </row>
    <row r="5" spans="1:8" ht="15.75" customHeight="1" x14ac:dyDescent="0.2">
      <c r="A5" s="11" t="s">
        <v>184</v>
      </c>
      <c r="B5" s="13">
        <v>100</v>
      </c>
      <c r="C5" s="13">
        <v>10.88</v>
      </c>
      <c r="D5" s="21"/>
      <c r="E5" s="21"/>
      <c r="F5" s="21"/>
      <c r="G5" s="18"/>
      <c r="H5" s="18"/>
    </row>
    <row r="6" spans="1:8" ht="15.75" customHeight="1" x14ac:dyDescent="0.2">
      <c r="A6" s="11" t="s">
        <v>185</v>
      </c>
      <c r="B6" s="13">
        <v>100</v>
      </c>
      <c r="C6" s="13">
        <v>11.25</v>
      </c>
      <c r="D6" s="21"/>
      <c r="E6" s="21"/>
      <c r="F6" s="21"/>
      <c r="G6" s="18"/>
      <c r="H6" s="18"/>
    </row>
    <row r="7" spans="1:8" ht="15.75" customHeight="1" x14ac:dyDescent="0.2">
      <c r="A7" s="11" t="s">
        <v>186</v>
      </c>
      <c r="B7" s="13">
        <v>100</v>
      </c>
      <c r="C7" s="13">
        <v>12.08</v>
      </c>
      <c r="D7" s="21"/>
      <c r="E7" s="21"/>
      <c r="F7" s="24"/>
      <c r="G7" s="18"/>
      <c r="H7" s="18"/>
    </row>
    <row r="8" spans="1:8" ht="15.75" customHeight="1" x14ac:dyDescent="0.2">
      <c r="A8" s="11" t="s">
        <v>188</v>
      </c>
      <c r="B8" s="13">
        <v>100</v>
      </c>
      <c r="C8" s="13">
        <v>12.5</v>
      </c>
      <c r="D8" s="21"/>
      <c r="E8" s="21"/>
      <c r="F8" s="25"/>
      <c r="G8" s="18"/>
      <c r="H8" s="20"/>
    </row>
    <row r="9" spans="1:8" ht="15.75" customHeight="1" x14ac:dyDescent="0.2">
      <c r="A9" s="11" t="s">
        <v>189</v>
      </c>
      <c r="B9" s="13">
        <v>100</v>
      </c>
      <c r="C9" s="13">
        <v>12.7</v>
      </c>
      <c r="D9" s="21"/>
      <c r="E9" s="21"/>
      <c r="F9" s="25"/>
      <c r="G9" s="18"/>
      <c r="H9" s="18"/>
    </row>
    <row r="10" spans="1:8" ht="15.75" customHeight="1" x14ac:dyDescent="0.2">
      <c r="A10" s="11" t="s">
        <v>190</v>
      </c>
      <c r="B10" s="13">
        <v>100</v>
      </c>
      <c r="C10" s="13">
        <v>13.35</v>
      </c>
      <c r="D10" s="21"/>
      <c r="E10" s="21"/>
      <c r="F10" s="21"/>
      <c r="G10" s="18"/>
      <c r="H10" s="18"/>
    </row>
    <row r="11" spans="1:8" ht="15.75" customHeight="1" x14ac:dyDescent="0.2">
      <c r="A11" s="11" t="s">
        <v>191</v>
      </c>
      <c r="B11" s="13">
        <v>100</v>
      </c>
      <c r="C11" s="13">
        <v>13.57</v>
      </c>
      <c r="D11" s="21"/>
      <c r="E11" s="21"/>
      <c r="F11" s="21"/>
      <c r="G11" s="18"/>
      <c r="H11" s="18"/>
    </row>
    <row r="12" spans="1:8" ht="15.75" customHeight="1" x14ac:dyDescent="0.2">
      <c r="A12" s="11" t="s">
        <v>192</v>
      </c>
      <c r="B12" s="13">
        <v>50</v>
      </c>
      <c r="C12" s="13">
        <v>13.77</v>
      </c>
      <c r="D12" s="21"/>
      <c r="E12" s="21"/>
      <c r="F12" s="21"/>
      <c r="G12" s="18"/>
      <c r="H12" s="18"/>
    </row>
    <row r="13" spans="1:8" ht="15.75" customHeight="1" x14ac:dyDescent="0.2">
      <c r="A13" s="11" t="s">
        <v>193</v>
      </c>
      <c r="B13" s="13">
        <v>50</v>
      </c>
      <c r="C13" s="13">
        <v>13.98</v>
      </c>
      <c r="D13" s="21"/>
      <c r="E13" s="21"/>
      <c r="F13" s="21"/>
      <c r="G13" s="18"/>
      <c r="H13" s="18"/>
    </row>
    <row r="14" spans="1:8" ht="15.75" customHeight="1" x14ac:dyDescent="0.2">
      <c r="A14" s="11" t="s">
        <v>194</v>
      </c>
      <c r="B14" s="13">
        <v>50</v>
      </c>
      <c r="C14" s="13">
        <v>14.4</v>
      </c>
      <c r="D14" s="21"/>
      <c r="E14" s="21"/>
      <c r="F14" s="25"/>
      <c r="G14" s="18"/>
      <c r="H14" s="18"/>
    </row>
    <row r="15" spans="1:8" ht="15.75" customHeight="1" x14ac:dyDescent="0.2">
      <c r="A15" s="11" t="s">
        <v>195</v>
      </c>
      <c r="B15" s="13">
        <v>50</v>
      </c>
      <c r="C15" s="13">
        <v>14.8</v>
      </c>
      <c r="D15" s="21"/>
      <c r="E15" s="21"/>
      <c r="F15" s="25"/>
      <c r="G15" s="18"/>
      <c r="H15" s="18"/>
    </row>
    <row r="16" spans="1:8" ht="15.75" customHeight="1" x14ac:dyDescent="0.2">
      <c r="A16" s="11" t="s">
        <v>132</v>
      </c>
      <c r="B16" s="13">
        <v>30</v>
      </c>
      <c r="C16" s="13">
        <v>14.85</v>
      </c>
      <c r="D16" s="21"/>
      <c r="E16" s="21"/>
      <c r="F16" s="21"/>
      <c r="G16" s="18"/>
      <c r="H16" s="18"/>
    </row>
    <row r="17" spans="1:8" ht="15.75" customHeight="1" x14ac:dyDescent="0.2">
      <c r="A17" s="11" t="s">
        <v>196</v>
      </c>
      <c r="B17" s="13">
        <v>30</v>
      </c>
      <c r="C17" s="13">
        <v>15.03</v>
      </c>
      <c r="D17" s="21"/>
      <c r="E17" s="21"/>
      <c r="F17" s="24"/>
      <c r="G17" s="18"/>
      <c r="H17" s="18"/>
    </row>
    <row r="18" spans="1:8" ht="15.75" customHeight="1" x14ac:dyDescent="0.2">
      <c r="A18" s="11" t="s">
        <v>154</v>
      </c>
      <c r="B18" s="13">
        <v>30</v>
      </c>
      <c r="C18" s="13">
        <v>16.68</v>
      </c>
      <c r="D18" s="21"/>
      <c r="E18" s="21"/>
      <c r="F18" s="21"/>
      <c r="G18" s="18"/>
      <c r="H18" s="18"/>
    </row>
    <row r="19" spans="1:8" ht="15.75" customHeight="1" x14ac:dyDescent="0.2">
      <c r="A19" s="11" t="s">
        <v>135</v>
      </c>
      <c r="B19" s="13">
        <v>30</v>
      </c>
      <c r="C19" s="13">
        <v>16.75</v>
      </c>
      <c r="D19" s="21"/>
      <c r="E19" s="21"/>
      <c r="F19" s="21"/>
      <c r="G19" s="18"/>
      <c r="H19" s="18"/>
    </row>
    <row r="20" spans="1:8" ht="15.75" customHeight="1" x14ac:dyDescent="0.2">
      <c r="A20" s="11" t="s">
        <v>157</v>
      </c>
      <c r="B20" s="13">
        <v>30</v>
      </c>
      <c r="C20" s="13">
        <v>17.34</v>
      </c>
      <c r="D20" s="21"/>
      <c r="E20" s="21"/>
      <c r="F20" s="21"/>
      <c r="G20" s="18"/>
      <c r="H20" s="18"/>
    </row>
    <row r="21" spans="1:8" ht="15.75" customHeight="1" x14ac:dyDescent="0.2">
      <c r="A21" s="11" t="s">
        <v>197</v>
      </c>
      <c r="B21" s="13">
        <v>20</v>
      </c>
      <c r="C21" s="13">
        <v>17.760000000000002</v>
      </c>
      <c r="D21" s="21"/>
      <c r="E21" s="21"/>
      <c r="F21" s="21"/>
      <c r="G21" s="18"/>
      <c r="H21" s="18"/>
    </row>
    <row r="22" spans="1:8" ht="15.75" customHeight="1" x14ac:dyDescent="0.2">
      <c r="A22" s="11" t="s">
        <v>137</v>
      </c>
      <c r="B22" s="13">
        <v>20</v>
      </c>
      <c r="C22" s="13">
        <v>17.95</v>
      </c>
      <c r="D22" s="21"/>
      <c r="E22" s="21"/>
      <c r="F22" s="21"/>
      <c r="G22" s="18"/>
      <c r="H22" s="18"/>
    </row>
    <row r="23" spans="1:8" ht="15.75" customHeight="1" x14ac:dyDescent="0.2">
      <c r="A23" s="11" t="s">
        <v>140</v>
      </c>
      <c r="B23" s="13">
        <v>20</v>
      </c>
      <c r="C23" s="13">
        <v>18.84</v>
      </c>
      <c r="D23" s="21"/>
      <c r="E23" s="21"/>
      <c r="F23" s="21"/>
      <c r="G23" s="18"/>
      <c r="H23" s="18"/>
    </row>
  </sheetData>
  <mergeCells count="2">
    <mergeCell ref="A2:C2"/>
    <mergeCell ref="F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H24"/>
  <sheetViews>
    <sheetView workbookViewId="0">
      <selection activeCell="F3" sqref="F3:G3"/>
    </sheetView>
  </sheetViews>
  <sheetFormatPr defaultColWidth="14.42578125" defaultRowHeight="15.75" customHeight="1" x14ac:dyDescent="0.2"/>
  <sheetData>
    <row r="1" spans="1:8" ht="15.75" customHeight="1" x14ac:dyDescent="0.2">
      <c r="H1" s="8" t="s">
        <v>222</v>
      </c>
    </row>
    <row r="2" spans="1:8" ht="15.75" customHeight="1" x14ac:dyDescent="0.2">
      <c r="A2" s="30" t="s">
        <v>198</v>
      </c>
      <c r="B2" s="31"/>
      <c r="C2" s="31"/>
    </row>
    <row r="3" spans="1:8" ht="15.75" customHeight="1" x14ac:dyDescent="0.2">
      <c r="F3" s="30"/>
      <c r="G3" s="31"/>
    </row>
    <row r="4" spans="1:8" ht="15.75" customHeight="1" x14ac:dyDescent="0.2">
      <c r="A4" s="3" t="s">
        <v>4</v>
      </c>
      <c r="B4" s="3" t="s">
        <v>5</v>
      </c>
      <c r="C4" s="3" t="s">
        <v>6</v>
      </c>
      <c r="D4" s="20"/>
      <c r="E4" s="18"/>
      <c r="F4" s="20"/>
      <c r="G4" s="20"/>
      <c r="H4" s="18"/>
    </row>
    <row r="5" spans="1:8" ht="15.75" customHeight="1" x14ac:dyDescent="0.2">
      <c r="A5" s="26" t="s">
        <v>184</v>
      </c>
      <c r="B5" s="3">
        <v>100</v>
      </c>
      <c r="C5" s="3">
        <v>6.57</v>
      </c>
      <c r="D5" s="21"/>
      <c r="E5" s="21"/>
      <c r="F5" s="21"/>
      <c r="G5" s="18"/>
      <c r="H5" s="18"/>
    </row>
    <row r="6" spans="1:8" ht="15.75" customHeight="1" x14ac:dyDescent="0.2">
      <c r="A6" s="26" t="s">
        <v>185</v>
      </c>
      <c r="B6" s="3">
        <v>100</v>
      </c>
      <c r="C6" s="3">
        <v>6.76</v>
      </c>
      <c r="D6" s="21"/>
      <c r="E6" s="21"/>
      <c r="F6" s="21"/>
      <c r="G6" s="18"/>
      <c r="H6" s="18"/>
    </row>
    <row r="7" spans="1:8" ht="15.75" customHeight="1" x14ac:dyDescent="0.2">
      <c r="A7" s="26" t="s">
        <v>186</v>
      </c>
      <c r="B7" s="3">
        <v>100</v>
      </c>
      <c r="C7" s="3">
        <v>7.35</v>
      </c>
      <c r="D7" s="21"/>
      <c r="E7" s="21"/>
      <c r="F7" s="21"/>
      <c r="G7" s="18"/>
      <c r="H7" s="18"/>
    </row>
    <row r="8" spans="1:8" ht="15.75" customHeight="1" x14ac:dyDescent="0.2">
      <c r="A8" s="26" t="s">
        <v>188</v>
      </c>
      <c r="B8" s="3">
        <v>100</v>
      </c>
      <c r="C8" s="3">
        <v>7.71</v>
      </c>
      <c r="D8" s="21"/>
      <c r="E8" s="21"/>
      <c r="F8" s="21"/>
      <c r="G8" s="18"/>
      <c r="H8" s="18"/>
    </row>
    <row r="9" spans="1:8" ht="15.75" customHeight="1" x14ac:dyDescent="0.2">
      <c r="A9" s="26" t="s">
        <v>189</v>
      </c>
      <c r="B9" s="3">
        <v>100</v>
      </c>
      <c r="C9" s="3">
        <v>7.75</v>
      </c>
      <c r="D9" s="21"/>
      <c r="E9" s="21"/>
      <c r="F9" s="21"/>
      <c r="G9" s="18"/>
      <c r="H9" s="18"/>
    </row>
    <row r="10" spans="1:8" ht="15.75" customHeight="1" x14ac:dyDescent="0.2">
      <c r="A10" s="26" t="s">
        <v>190</v>
      </c>
      <c r="B10" s="3">
        <v>100</v>
      </c>
      <c r="C10" s="3">
        <v>7.92</v>
      </c>
      <c r="D10" s="21"/>
      <c r="E10" s="21"/>
      <c r="F10" s="21"/>
      <c r="G10" s="18"/>
      <c r="H10" s="20"/>
    </row>
    <row r="11" spans="1:8" ht="15.75" customHeight="1" x14ac:dyDescent="0.2">
      <c r="A11" s="26" t="s">
        <v>191</v>
      </c>
      <c r="B11" s="3">
        <v>100</v>
      </c>
      <c r="C11" s="3">
        <v>8.14</v>
      </c>
      <c r="D11" s="21"/>
      <c r="E11" s="21"/>
      <c r="F11" s="21"/>
      <c r="G11" s="18"/>
      <c r="H11" s="18"/>
    </row>
    <row r="12" spans="1:8" ht="15.75" customHeight="1" x14ac:dyDescent="0.2">
      <c r="A12" s="26" t="s">
        <v>192</v>
      </c>
      <c r="B12" s="3">
        <v>50</v>
      </c>
      <c r="C12" s="3">
        <v>8.16</v>
      </c>
      <c r="D12" s="21"/>
      <c r="E12" s="21"/>
      <c r="F12" s="21"/>
      <c r="G12" s="18"/>
      <c r="H12" s="18"/>
    </row>
    <row r="13" spans="1:8" ht="15.75" customHeight="1" x14ac:dyDescent="0.2">
      <c r="A13" s="26" t="s">
        <v>193</v>
      </c>
      <c r="B13" s="3">
        <v>50</v>
      </c>
      <c r="C13" s="3">
        <v>8.34</v>
      </c>
      <c r="D13" s="21"/>
      <c r="E13" s="21"/>
      <c r="F13" s="21"/>
      <c r="G13" s="18"/>
      <c r="H13" s="18"/>
    </row>
    <row r="14" spans="1:8" ht="15.75" customHeight="1" x14ac:dyDescent="0.2">
      <c r="A14" s="26" t="s">
        <v>194</v>
      </c>
      <c r="B14" s="3">
        <v>50</v>
      </c>
      <c r="C14" s="3">
        <v>8.5500000000000007</v>
      </c>
      <c r="D14" s="21"/>
      <c r="E14" s="21"/>
      <c r="F14" s="21"/>
      <c r="G14" s="18"/>
      <c r="H14" s="18"/>
    </row>
    <row r="15" spans="1:8" ht="15.75" customHeight="1" x14ac:dyDescent="0.2">
      <c r="A15" s="26" t="s">
        <v>195</v>
      </c>
      <c r="B15" s="3">
        <v>50</v>
      </c>
      <c r="C15" s="16">
        <v>8.6</v>
      </c>
      <c r="D15" s="21"/>
      <c r="E15" s="21"/>
      <c r="F15" s="25"/>
      <c r="G15" s="18"/>
      <c r="H15" s="18"/>
    </row>
    <row r="16" spans="1:8" ht="15.75" customHeight="1" x14ac:dyDescent="0.2">
      <c r="A16" s="26" t="s">
        <v>132</v>
      </c>
      <c r="B16" s="3">
        <v>30</v>
      </c>
      <c r="C16" s="17">
        <v>11.05</v>
      </c>
      <c r="D16" s="21"/>
      <c r="E16" s="21"/>
      <c r="F16" s="24"/>
      <c r="G16" s="18"/>
      <c r="H16" s="18"/>
    </row>
    <row r="17" spans="1:8" ht="15.75" customHeight="1" x14ac:dyDescent="0.2">
      <c r="A17" s="26" t="s">
        <v>196</v>
      </c>
      <c r="B17" s="3">
        <v>30</v>
      </c>
      <c r="C17" s="3">
        <v>11.68</v>
      </c>
      <c r="D17" s="21"/>
      <c r="E17" s="21"/>
      <c r="F17" s="21"/>
      <c r="G17" s="18"/>
      <c r="H17" s="18"/>
    </row>
    <row r="18" spans="1:8" ht="15.75" customHeight="1" x14ac:dyDescent="0.2">
      <c r="A18" s="26" t="s">
        <v>154</v>
      </c>
      <c r="B18" s="3">
        <v>30</v>
      </c>
      <c r="C18" s="16">
        <v>11.7</v>
      </c>
      <c r="D18" s="21"/>
      <c r="E18" s="21"/>
      <c r="F18" s="25"/>
      <c r="G18" s="18"/>
      <c r="H18" s="18"/>
    </row>
    <row r="19" spans="1:8" ht="15.75" customHeight="1" x14ac:dyDescent="0.2">
      <c r="A19" s="26" t="s">
        <v>135</v>
      </c>
      <c r="B19" s="3">
        <v>30</v>
      </c>
      <c r="C19" s="3">
        <v>12.31</v>
      </c>
      <c r="D19" s="21"/>
      <c r="E19" s="21"/>
      <c r="F19" s="21"/>
      <c r="G19" s="18"/>
      <c r="H19" s="18"/>
    </row>
    <row r="20" spans="1:8" ht="15.75" customHeight="1" x14ac:dyDescent="0.2">
      <c r="A20" s="26" t="s">
        <v>157</v>
      </c>
      <c r="B20" s="3">
        <v>30</v>
      </c>
      <c r="C20" s="3">
        <v>12.84</v>
      </c>
      <c r="D20" s="21"/>
      <c r="E20" s="21"/>
      <c r="F20" s="21"/>
      <c r="G20" s="18"/>
      <c r="H20" s="18"/>
    </row>
    <row r="21" spans="1:8" ht="15.75" customHeight="1" x14ac:dyDescent="0.2">
      <c r="A21" s="26" t="s">
        <v>197</v>
      </c>
      <c r="B21" s="3">
        <v>20</v>
      </c>
      <c r="C21" s="17">
        <v>13.03</v>
      </c>
      <c r="D21" s="21"/>
      <c r="E21" s="21"/>
      <c r="F21" s="24"/>
      <c r="G21" s="18"/>
      <c r="H21" s="18"/>
    </row>
    <row r="22" spans="1:8" ht="15.75" customHeight="1" x14ac:dyDescent="0.2">
      <c r="A22" s="26" t="s">
        <v>137</v>
      </c>
      <c r="B22" s="3">
        <v>20</v>
      </c>
      <c r="C22" s="16">
        <v>13.1</v>
      </c>
      <c r="D22" s="21"/>
      <c r="E22" s="21"/>
      <c r="F22" s="25"/>
      <c r="G22" s="18"/>
      <c r="H22" s="18"/>
    </row>
    <row r="23" spans="1:8" ht="15.75" customHeight="1" x14ac:dyDescent="0.2">
      <c r="A23" s="26" t="s">
        <v>140</v>
      </c>
      <c r="B23" s="3">
        <v>20</v>
      </c>
      <c r="C23" s="16">
        <v>13.5</v>
      </c>
      <c r="D23" s="21"/>
      <c r="E23" s="21"/>
      <c r="F23" s="25"/>
      <c r="G23" s="18"/>
      <c r="H23" s="18"/>
    </row>
    <row r="24" spans="1:8" ht="15.75" customHeight="1" x14ac:dyDescent="0.2">
      <c r="A24" s="2"/>
    </row>
  </sheetData>
  <mergeCells count="2">
    <mergeCell ref="A2:C2"/>
    <mergeCell ref="F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I14"/>
  <sheetViews>
    <sheetView tabSelected="1" workbookViewId="0">
      <selection activeCell="F8" sqref="F8"/>
    </sheetView>
  </sheetViews>
  <sheetFormatPr defaultColWidth="14.42578125" defaultRowHeight="15.75" customHeight="1" x14ac:dyDescent="0.2"/>
  <sheetData>
    <row r="1" spans="1:9" ht="15.75" customHeight="1" x14ac:dyDescent="0.2">
      <c r="I1" s="8" t="s">
        <v>222</v>
      </c>
    </row>
    <row r="2" spans="1:9" ht="15.75" customHeight="1" x14ac:dyDescent="0.2">
      <c r="A2" s="30" t="s">
        <v>199</v>
      </c>
      <c r="B2" s="31"/>
      <c r="C2" s="31"/>
      <c r="D2" s="31"/>
      <c r="E2" s="31"/>
      <c r="F2" s="31"/>
    </row>
    <row r="3" spans="1:9" ht="15.75" customHeight="1" x14ac:dyDescent="0.2">
      <c r="F3" s="30" t="s">
        <v>3</v>
      </c>
      <c r="G3" s="31"/>
    </row>
    <row r="4" spans="1:9" ht="15.75" customHeight="1" x14ac:dyDescent="0.2">
      <c r="A4" s="37" t="s">
        <v>4</v>
      </c>
      <c r="B4" s="37" t="s">
        <v>5</v>
      </c>
      <c r="C4" s="37" t="s">
        <v>6</v>
      </c>
      <c r="D4" s="37" t="s">
        <v>7</v>
      </c>
      <c r="F4" s="37" t="s">
        <v>6</v>
      </c>
      <c r="G4" s="37" t="s">
        <v>7</v>
      </c>
    </row>
    <row r="5" spans="1:9" ht="15.75" customHeight="1" x14ac:dyDescent="0.2">
      <c r="A5" s="27">
        <v>43132</v>
      </c>
      <c r="B5" s="35">
        <v>10</v>
      </c>
      <c r="C5" s="34">
        <v>17.3</v>
      </c>
      <c r="D5" s="34">
        <v>14.46</v>
      </c>
      <c r="E5" s="21"/>
      <c r="F5" s="40">
        <f>C5*B5</f>
        <v>173</v>
      </c>
      <c r="G5" s="42">
        <f t="shared" ref="G5:G14" si="0">D5*B5</f>
        <v>144.60000000000002</v>
      </c>
    </row>
    <row r="6" spans="1:9" ht="15.75" customHeight="1" x14ac:dyDescent="0.2">
      <c r="A6" s="27">
        <v>43193</v>
      </c>
      <c r="B6" s="4">
        <v>10</v>
      </c>
      <c r="C6" s="34">
        <v>17.899999999999999</v>
      </c>
      <c r="D6" s="34">
        <v>17.5</v>
      </c>
      <c r="E6" s="21"/>
      <c r="F6" s="40">
        <f t="shared" ref="F5:F14" si="1">C6*B6</f>
        <v>179</v>
      </c>
      <c r="G6" s="43">
        <f t="shared" si="0"/>
        <v>175</v>
      </c>
    </row>
    <row r="7" spans="1:9" ht="15.75" customHeight="1" x14ac:dyDescent="0.2">
      <c r="A7" s="4">
        <v>1</v>
      </c>
      <c r="B7" s="4">
        <v>10</v>
      </c>
      <c r="C7" s="34">
        <v>19.5</v>
      </c>
      <c r="D7" s="34">
        <v>18.07</v>
      </c>
      <c r="E7" s="21"/>
      <c r="F7" s="40">
        <f t="shared" si="1"/>
        <v>195</v>
      </c>
      <c r="G7" s="44">
        <f t="shared" si="0"/>
        <v>180.7</v>
      </c>
    </row>
    <row r="8" spans="1:9" ht="15.75" customHeight="1" x14ac:dyDescent="0.2">
      <c r="A8" s="27">
        <v>43201</v>
      </c>
      <c r="B8" s="4">
        <v>10</v>
      </c>
      <c r="C8" s="34">
        <v>21.15</v>
      </c>
      <c r="D8" s="34">
        <v>19.88</v>
      </c>
      <c r="E8" s="21"/>
      <c r="F8" s="40">
        <f t="shared" si="1"/>
        <v>211.5</v>
      </c>
      <c r="G8" s="42">
        <f t="shared" si="0"/>
        <v>198.79999999999998</v>
      </c>
      <c r="I8" s="1"/>
    </row>
    <row r="9" spans="1:9" ht="15.75" customHeight="1" x14ac:dyDescent="0.2">
      <c r="A9" s="27">
        <v>43142</v>
      </c>
      <c r="B9" s="4">
        <v>10</v>
      </c>
      <c r="C9" s="34">
        <v>22.9</v>
      </c>
      <c r="D9" s="34">
        <v>21.68</v>
      </c>
      <c r="E9" s="21"/>
      <c r="F9" s="40">
        <f t="shared" si="1"/>
        <v>229</v>
      </c>
      <c r="G9" s="42">
        <f t="shared" si="0"/>
        <v>216.8</v>
      </c>
    </row>
    <row r="10" spans="1:9" ht="15.75" customHeight="1" x14ac:dyDescent="0.2">
      <c r="A10" s="4">
        <v>2</v>
      </c>
      <c r="B10" s="4">
        <v>10</v>
      </c>
      <c r="C10" s="34">
        <v>24.8</v>
      </c>
      <c r="D10" s="34">
        <v>23.5</v>
      </c>
      <c r="E10" s="21"/>
      <c r="F10" s="40">
        <f t="shared" si="1"/>
        <v>248</v>
      </c>
      <c r="G10" s="43">
        <f t="shared" si="0"/>
        <v>235</v>
      </c>
    </row>
    <row r="11" spans="1:9" ht="15.75" customHeight="1" x14ac:dyDescent="0.2">
      <c r="A11" s="27">
        <v>43152</v>
      </c>
      <c r="B11" s="4">
        <v>10</v>
      </c>
      <c r="C11" s="34">
        <v>30.7</v>
      </c>
      <c r="D11" s="34">
        <v>28.92</v>
      </c>
      <c r="E11" s="21"/>
      <c r="F11" s="40">
        <f t="shared" si="1"/>
        <v>307</v>
      </c>
      <c r="G11" s="42">
        <f t="shared" si="0"/>
        <v>289.20000000000005</v>
      </c>
    </row>
    <row r="12" spans="1:9" ht="15.75" customHeight="1" x14ac:dyDescent="0.2">
      <c r="A12" s="4">
        <v>3</v>
      </c>
      <c r="B12" s="4">
        <v>10</v>
      </c>
      <c r="C12" s="34">
        <v>33.18</v>
      </c>
      <c r="D12" s="34">
        <v>30.72</v>
      </c>
      <c r="E12" s="21"/>
      <c r="F12" s="40">
        <f t="shared" si="1"/>
        <v>331.8</v>
      </c>
      <c r="G12" s="42">
        <f t="shared" si="0"/>
        <v>307.2</v>
      </c>
    </row>
    <row r="13" spans="1:9" ht="15.75" customHeight="1" x14ac:dyDescent="0.2">
      <c r="A13" s="4">
        <v>4</v>
      </c>
      <c r="B13" s="4">
        <v>10</v>
      </c>
      <c r="C13" s="34">
        <v>39.299999999999997</v>
      </c>
      <c r="D13" s="34">
        <v>38.299999999999997</v>
      </c>
      <c r="E13" s="21"/>
      <c r="F13" s="40">
        <f t="shared" si="1"/>
        <v>393</v>
      </c>
      <c r="G13" s="42">
        <f t="shared" si="0"/>
        <v>383</v>
      </c>
    </row>
    <row r="14" spans="1:9" ht="15.75" customHeight="1" x14ac:dyDescent="0.2">
      <c r="A14" s="4">
        <v>6</v>
      </c>
      <c r="B14" s="4">
        <v>10</v>
      </c>
      <c r="C14" s="34">
        <v>60.4</v>
      </c>
      <c r="D14" s="34">
        <v>59.2</v>
      </c>
      <c r="E14" s="21"/>
      <c r="F14" s="40">
        <f t="shared" si="1"/>
        <v>604</v>
      </c>
      <c r="G14" s="42">
        <f t="shared" si="0"/>
        <v>592</v>
      </c>
    </row>
  </sheetData>
  <mergeCells count="2">
    <mergeCell ref="F3:G3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I36"/>
  <sheetViews>
    <sheetView workbookViewId="0">
      <selection activeCell="F18" sqref="F18"/>
    </sheetView>
  </sheetViews>
  <sheetFormatPr defaultColWidth="14.42578125" defaultRowHeight="15.75" customHeight="1" x14ac:dyDescent="0.2"/>
  <sheetData>
    <row r="1" spans="1:9" ht="15.75" customHeight="1" x14ac:dyDescent="0.2">
      <c r="I1" s="8" t="s">
        <v>222</v>
      </c>
    </row>
    <row r="2" spans="1:9" ht="15.75" customHeight="1" x14ac:dyDescent="0.2">
      <c r="A2" s="30" t="s">
        <v>1</v>
      </c>
      <c r="B2" s="31"/>
      <c r="C2" s="31"/>
    </row>
    <row r="3" spans="1:9" ht="15.75" customHeight="1" x14ac:dyDescent="0.2">
      <c r="F3" s="30" t="s">
        <v>3</v>
      </c>
      <c r="G3" s="31"/>
    </row>
    <row r="4" spans="1:9" ht="15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F4" s="37" t="s">
        <v>6</v>
      </c>
      <c r="G4" s="37" t="s">
        <v>7</v>
      </c>
    </row>
    <row r="5" spans="1:9" ht="15.75" customHeight="1" x14ac:dyDescent="0.2">
      <c r="A5" s="11" t="s">
        <v>8</v>
      </c>
      <c r="B5" s="13">
        <v>10</v>
      </c>
      <c r="C5" s="13">
        <v>8.8000000000000007</v>
      </c>
      <c r="D5" s="13">
        <v>7.8</v>
      </c>
      <c r="E5" s="21"/>
      <c r="F5" s="40">
        <f>C5*B5</f>
        <v>88</v>
      </c>
      <c r="G5" s="40">
        <f>D5*B5</f>
        <v>78</v>
      </c>
    </row>
    <row r="6" spans="1:9" ht="15.75" customHeight="1" x14ac:dyDescent="0.2">
      <c r="A6" s="11" t="s">
        <v>14</v>
      </c>
      <c r="B6" s="13">
        <v>10</v>
      </c>
      <c r="C6" s="13">
        <v>10</v>
      </c>
      <c r="D6" s="13">
        <v>8.6999999999999993</v>
      </c>
      <c r="E6" s="21"/>
      <c r="F6" s="40">
        <f>C6*B6</f>
        <v>100</v>
      </c>
      <c r="G6" s="40">
        <f>D6*B6</f>
        <v>87</v>
      </c>
    </row>
    <row r="7" spans="1:9" ht="15.75" customHeight="1" x14ac:dyDescent="0.2">
      <c r="A7" s="11" t="s">
        <v>16</v>
      </c>
      <c r="B7" s="13">
        <v>10</v>
      </c>
      <c r="C7" s="13">
        <v>10.5</v>
      </c>
      <c r="D7" s="13">
        <v>9.3000000000000007</v>
      </c>
      <c r="E7" s="21"/>
      <c r="F7" s="40">
        <f>C7*B7</f>
        <v>105</v>
      </c>
      <c r="G7" s="40">
        <f>D7*B7</f>
        <v>93</v>
      </c>
    </row>
    <row r="8" spans="1:9" ht="15.75" customHeight="1" x14ac:dyDescent="0.2">
      <c r="A8" s="11" t="s">
        <v>19</v>
      </c>
      <c r="B8" s="13">
        <v>10</v>
      </c>
      <c r="C8" s="13">
        <v>11.5</v>
      </c>
      <c r="D8" s="13">
        <v>9.83</v>
      </c>
      <c r="E8" s="21"/>
      <c r="F8" s="40">
        <f>C8*B8</f>
        <v>115</v>
      </c>
      <c r="G8" s="40">
        <f>D8*B8</f>
        <v>98.3</v>
      </c>
    </row>
    <row r="9" spans="1:9" ht="15.75" customHeight="1" x14ac:dyDescent="0.2">
      <c r="A9" s="11" t="s">
        <v>21</v>
      </c>
      <c r="B9" s="13">
        <v>10</v>
      </c>
      <c r="C9" s="13">
        <v>11.5</v>
      </c>
      <c r="D9" s="13">
        <v>10.06</v>
      </c>
      <c r="E9" s="21"/>
      <c r="F9" s="40">
        <f>C9*B9</f>
        <v>115</v>
      </c>
      <c r="G9" s="40">
        <f>D9*B9</f>
        <v>100.60000000000001</v>
      </c>
    </row>
    <row r="10" spans="1:9" ht="15.75" customHeight="1" x14ac:dyDescent="0.2">
      <c r="A10" s="11" t="s">
        <v>24</v>
      </c>
      <c r="B10" s="13">
        <v>10</v>
      </c>
      <c r="C10" s="13">
        <v>11.8</v>
      </c>
      <c r="D10" s="13">
        <v>10.7</v>
      </c>
      <c r="E10" s="21"/>
      <c r="F10" s="40">
        <f>C10*B10</f>
        <v>118</v>
      </c>
      <c r="G10" s="40">
        <f>D10*B10</f>
        <v>107</v>
      </c>
    </row>
    <row r="11" spans="1:9" ht="15.75" customHeight="1" x14ac:dyDescent="0.2">
      <c r="A11" s="11" t="s">
        <v>27</v>
      </c>
      <c r="B11" s="13">
        <v>10</v>
      </c>
      <c r="C11" s="13">
        <v>12.95</v>
      </c>
      <c r="D11" s="13">
        <v>11.4</v>
      </c>
      <c r="E11" s="21"/>
      <c r="F11" s="40">
        <f>C11*B11</f>
        <v>129.5</v>
      </c>
      <c r="G11" s="40">
        <f>D11*B11</f>
        <v>114</v>
      </c>
    </row>
    <row r="12" spans="1:9" ht="15.75" customHeight="1" x14ac:dyDescent="0.2">
      <c r="A12" s="11" t="s">
        <v>28</v>
      </c>
      <c r="B12" s="13">
        <v>10</v>
      </c>
      <c r="C12" s="13">
        <v>13.9</v>
      </c>
      <c r="D12" s="13">
        <v>12.01</v>
      </c>
      <c r="E12" s="21"/>
      <c r="F12" s="40">
        <f>C12*B12</f>
        <v>139</v>
      </c>
      <c r="G12" s="40">
        <f>D12*B12</f>
        <v>120.1</v>
      </c>
    </row>
    <row r="13" spans="1:9" ht="15.75" customHeight="1" x14ac:dyDescent="0.2">
      <c r="A13" s="11" t="s">
        <v>29</v>
      </c>
      <c r="B13" s="13">
        <v>10</v>
      </c>
      <c r="C13" s="13">
        <v>14.8</v>
      </c>
      <c r="D13" s="13">
        <v>12.8</v>
      </c>
      <c r="E13" s="21"/>
      <c r="F13" s="40">
        <f>C13*B13</f>
        <v>148</v>
      </c>
      <c r="G13" s="40">
        <f>D13*B13</f>
        <v>128</v>
      </c>
    </row>
    <row r="14" spans="1:9" ht="15.75" customHeight="1" x14ac:dyDescent="0.2">
      <c r="A14" s="11" t="s">
        <v>30</v>
      </c>
      <c r="B14" s="13">
        <v>10</v>
      </c>
      <c r="C14" s="13">
        <v>15.7</v>
      </c>
      <c r="D14" s="13">
        <v>13.5</v>
      </c>
      <c r="E14" s="21"/>
      <c r="F14" s="40">
        <f>C14*B14</f>
        <v>157</v>
      </c>
      <c r="G14" s="40">
        <f>D14*B14</f>
        <v>135</v>
      </c>
    </row>
    <row r="15" spans="1:9" ht="15.75" customHeight="1" x14ac:dyDescent="0.2">
      <c r="A15" s="11" t="s">
        <v>31</v>
      </c>
      <c r="B15" s="13">
        <v>10</v>
      </c>
      <c r="C15" s="13">
        <v>16.5</v>
      </c>
      <c r="D15" s="13">
        <v>14.5</v>
      </c>
      <c r="E15" s="21"/>
      <c r="F15" s="40">
        <f>C15*B15</f>
        <v>165</v>
      </c>
      <c r="G15" s="40">
        <f>D15*B15</f>
        <v>145</v>
      </c>
    </row>
    <row r="16" spans="1:9" ht="15.75" customHeight="1" x14ac:dyDescent="0.2">
      <c r="A16" s="11" t="s">
        <v>33</v>
      </c>
      <c r="B16" s="13">
        <v>10</v>
      </c>
      <c r="C16" s="13">
        <v>17.2</v>
      </c>
      <c r="D16" s="13">
        <v>15.02</v>
      </c>
      <c r="E16" s="21"/>
      <c r="F16" s="40">
        <f>C16*B16</f>
        <v>172</v>
      </c>
      <c r="G16" s="40">
        <f>D16*B16</f>
        <v>150.19999999999999</v>
      </c>
    </row>
    <row r="17" spans="1:7" ht="15.75" customHeight="1" x14ac:dyDescent="0.2">
      <c r="A17" s="11" t="s">
        <v>35</v>
      </c>
      <c r="B17" s="13">
        <v>10</v>
      </c>
      <c r="C17" s="13">
        <v>18.2</v>
      </c>
      <c r="D17" s="13">
        <v>15.9</v>
      </c>
      <c r="E17" s="21"/>
      <c r="F17" s="40">
        <f>C17*B17</f>
        <v>182</v>
      </c>
      <c r="G17" s="40">
        <f>D17*B17</f>
        <v>159</v>
      </c>
    </row>
    <row r="18" spans="1:7" ht="15.75" customHeight="1" x14ac:dyDescent="0.2">
      <c r="A18" s="11" t="s">
        <v>36</v>
      </c>
      <c r="B18" s="13">
        <v>10</v>
      </c>
      <c r="C18" s="13">
        <v>18.7</v>
      </c>
      <c r="D18" s="13">
        <v>16.7</v>
      </c>
      <c r="E18" s="21"/>
      <c r="F18" s="40">
        <f>C18*B18</f>
        <v>187</v>
      </c>
      <c r="G18" s="40">
        <f>D18*B18</f>
        <v>167</v>
      </c>
    </row>
    <row r="19" spans="1:7" ht="15.75" customHeight="1" x14ac:dyDescent="0.2">
      <c r="A19" s="11" t="s">
        <v>38</v>
      </c>
      <c r="B19" s="13">
        <v>10</v>
      </c>
      <c r="C19" s="13">
        <v>19.5</v>
      </c>
      <c r="D19" s="13">
        <v>17.5</v>
      </c>
      <c r="E19" s="21"/>
      <c r="F19" s="40">
        <f>C19*B19</f>
        <v>195</v>
      </c>
      <c r="G19" s="40">
        <f>D19*B19</f>
        <v>175</v>
      </c>
    </row>
    <row r="20" spans="1:7" ht="15.75" customHeight="1" x14ac:dyDescent="0.2">
      <c r="A20" s="11" t="s">
        <v>39</v>
      </c>
      <c r="B20" s="13">
        <v>10</v>
      </c>
      <c r="C20" s="13">
        <v>22.3</v>
      </c>
      <c r="D20" s="13">
        <v>18.5</v>
      </c>
      <c r="E20" s="21"/>
      <c r="F20" s="40">
        <f>C20*B20</f>
        <v>223</v>
      </c>
      <c r="G20" s="40">
        <f>D20*B20</f>
        <v>185</v>
      </c>
    </row>
    <row r="21" spans="1:7" ht="15.75" customHeight="1" x14ac:dyDescent="0.2">
      <c r="A21" s="11" t="s">
        <v>40</v>
      </c>
      <c r="B21" s="13">
        <v>10</v>
      </c>
      <c r="C21" s="13">
        <v>22.4</v>
      </c>
      <c r="D21" s="13">
        <v>18.899999999999999</v>
      </c>
      <c r="E21" s="21"/>
      <c r="F21" s="40">
        <f>C21*B21</f>
        <v>224</v>
      </c>
      <c r="G21" s="40">
        <f>D21*B21</f>
        <v>189</v>
      </c>
    </row>
    <row r="22" spans="1:7" ht="15.75" customHeight="1" x14ac:dyDescent="0.2">
      <c r="A22" s="11" t="s">
        <v>41</v>
      </c>
      <c r="B22" s="13">
        <v>10</v>
      </c>
      <c r="C22" s="13">
        <v>22.9</v>
      </c>
      <c r="D22" s="13">
        <v>21.2</v>
      </c>
      <c r="E22" s="21"/>
      <c r="F22" s="40">
        <f>C22*B22</f>
        <v>229</v>
      </c>
      <c r="G22" s="40">
        <f>D22*B22</f>
        <v>212</v>
      </c>
    </row>
    <row r="23" spans="1:7" ht="15.75" customHeight="1" x14ac:dyDescent="0.2">
      <c r="A23" s="11" t="s">
        <v>42</v>
      </c>
      <c r="B23" s="13">
        <v>10</v>
      </c>
      <c r="C23" s="13">
        <v>23.4</v>
      </c>
      <c r="D23" s="13">
        <v>21.3</v>
      </c>
      <c r="E23" s="21"/>
      <c r="F23" s="40">
        <f>C23*B23</f>
        <v>234</v>
      </c>
      <c r="G23" s="40">
        <f>D23*B23</f>
        <v>213</v>
      </c>
    </row>
    <row r="24" spans="1:7" ht="15.75" customHeight="1" x14ac:dyDescent="0.2">
      <c r="A24" s="11" t="s">
        <v>43</v>
      </c>
      <c r="B24" s="13">
        <v>10</v>
      </c>
      <c r="C24" s="13">
        <v>29.3</v>
      </c>
      <c r="D24" s="13">
        <v>27.2</v>
      </c>
      <c r="E24" s="21"/>
      <c r="F24" s="40">
        <f>C24*B24</f>
        <v>293</v>
      </c>
      <c r="G24" s="40">
        <f>D24*B24</f>
        <v>272</v>
      </c>
    </row>
    <row r="25" spans="1:7" ht="12.75" x14ac:dyDescent="0.2">
      <c r="A25" s="11" t="s">
        <v>44</v>
      </c>
      <c r="B25" s="13">
        <v>10</v>
      </c>
      <c r="C25" s="13">
        <v>29.8</v>
      </c>
      <c r="D25" s="13">
        <v>27.9</v>
      </c>
      <c r="E25" s="21"/>
      <c r="F25" s="40">
        <f>C25*B25</f>
        <v>298</v>
      </c>
      <c r="G25" s="40">
        <f>D25*B25</f>
        <v>279</v>
      </c>
    </row>
    <row r="26" spans="1:7" ht="12.75" x14ac:dyDescent="0.2">
      <c r="A26" s="11" t="s">
        <v>45</v>
      </c>
      <c r="B26" s="13">
        <v>10</v>
      </c>
      <c r="C26" s="13">
        <v>31.9</v>
      </c>
      <c r="D26" s="13">
        <v>28.9</v>
      </c>
      <c r="E26" s="21"/>
      <c r="F26" s="40">
        <f>C26*B26</f>
        <v>319</v>
      </c>
      <c r="G26" s="40">
        <f>D26*B26</f>
        <v>289</v>
      </c>
    </row>
    <row r="27" spans="1:7" ht="12.75" x14ac:dyDescent="0.2">
      <c r="A27" s="11" t="s">
        <v>46</v>
      </c>
      <c r="B27" s="13">
        <v>10</v>
      </c>
      <c r="C27" s="13">
        <v>32.5</v>
      </c>
      <c r="D27" s="13">
        <v>30.5</v>
      </c>
      <c r="E27" s="21"/>
      <c r="F27" s="40">
        <f>C27*B27</f>
        <v>325</v>
      </c>
      <c r="G27" s="40">
        <f>D27*B27</f>
        <v>305</v>
      </c>
    </row>
    <row r="28" spans="1:7" ht="12.75" x14ac:dyDescent="0.2">
      <c r="A28" s="11" t="s">
        <v>47</v>
      </c>
      <c r="B28" s="13">
        <v>10</v>
      </c>
      <c r="C28" s="13">
        <v>37.78</v>
      </c>
      <c r="D28" s="13">
        <v>34.200000000000003</v>
      </c>
      <c r="E28" s="21"/>
      <c r="F28" s="40">
        <f>C28*B28</f>
        <v>377.8</v>
      </c>
      <c r="G28" s="40">
        <f>D28*B28</f>
        <v>342</v>
      </c>
    </row>
    <row r="29" spans="1:7" ht="12.75" x14ac:dyDescent="0.2">
      <c r="A29" s="11" t="s">
        <v>48</v>
      </c>
      <c r="B29" s="13">
        <v>10</v>
      </c>
      <c r="C29" s="13">
        <v>38.799999999999997</v>
      </c>
      <c r="D29" s="13">
        <v>35.200000000000003</v>
      </c>
      <c r="E29" s="21"/>
      <c r="F29" s="40">
        <f>C29*B29</f>
        <v>388</v>
      </c>
      <c r="G29" s="40">
        <f>D29*B29</f>
        <v>352</v>
      </c>
    </row>
    <row r="30" spans="1:7" ht="12.75" x14ac:dyDescent="0.2">
      <c r="A30" s="11" t="s">
        <v>49</v>
      </c>
      <c r="B30" s="13">
        <v>10</v>
      </c>
      <c r="C30" s="13">
        <v>39.200000000000003</v>
      </c>
      <c r="D30" s="13">
        <v>36.4</v>
      </c>
      <c r="E30" s="21"/>
      <c r="F30" s="40">
        <f>C30*B30</f>
        <v>392</v>
      </c>
      <c r="G30" s="40">
        <f>D30*B30</f>
        <v>364</v>
      </c>
    </row>
    <row r="31" spans="1:7" ht="12.75" x14ac:dyDescent="0.2">
      <c r="A31" s="11" t="s">
        <v>50</v>
      </c>
      <c r="B31" s="13">
        <v>10</v>
      </c>
      <c r="C31" s="13">
        <v>39.799999999999997</v>
      </c>
      <c r="D31" s="13">
        <v>36.5</v>
      </c>
      <c r="E31" s="21"/>
      <c r="F31" s="40">
        <f>C31*B31</f>
        <v>398</v>
      </c>
      <c r="G31" s="40">
        <f>D31*B31</f>
        <v>365</v>
      </c>
    </row>
    <row r="32" spans="1:7" ht="12.75" x14ac:dyDescent="0.2">
      <c r="A32" s="11" t="s">
        <v>51</v>
      </c>
      <c r="B32" s="13">
        <v>10</v>
      </c>
      <c r="C32" s="13">
        <v>40.5</v>
      </c>
      <c r="D32" s="13">
        <v>37.5</v>
      </c>
      <c r="E32" s="21"/>
      <c r="F32" s="40">
        <f>C32*B32</f>
        <v>405</v>
      </c>
      <c r="G32" s="40">
        <f>D32*B32</f>
        <v>375</v>
      </c>
    </row>
    <row r="33" spans="1:7" ht="12.75" x14ac:dyDescent="0.2">
      <c r="A33" s="11" t="s">
        <v>52</v>
      </c>
      <c r="B33" s="13">
        <v>10</v>
      </c>
      <c r="C33" s="13">
        <v>41.9</v>
      </c>
      <c r="D33" s="13">
        <v>38.5</v>
      </c>
      <c r="E33" s="21"/>
      <c r="F33" s="40">
        <f>C33*B33</f>
        <v>419</v>
      </c>
      <c r="G33" s="40">
        <f>D33*B33</f>
        <v>385</v>
      </c>
    </row>
    <row r="34" spans="1:7" ht="12.75" x14ac:dyDescent="0.2">
      <c r="A34" s="11" t="s">
        <v>54</v>
      </c>
      <c r="B34" s="13">
        <v>10</v>
      </c>
      <c r="C34" s="13">
        <v>42.9</v>
      </c>
      <c r="D34" s="13">
        <v>39.5</v>
      </c>
      <c r="E34" s="21"/>
      <c r="F34" s="40">
        <f>C34*B34</f>
        <v>429</v>
      </c>
      <c r="G34" s="40">
        <f>D34*B34</f>
        <v>395</v>
      </c>
    </row>
    <row r="35" spans="1:7" ht="12.75" x14ac:dyDescent="0.2">
      <c r="A35" s="11" t="s">
        <v>55</v>
      </c>
      <c r="B35" s="13">
        <v>10</v>
      </c>
      <c r="C35" s="13">
        <v>44.9</v>
      </c>
      <c r="D35" s="13">
        <v>41.5</v>
      </c>
      <c r="E35" s="21"/>
      <c r="F35" s="40">
        <f>C35*B35</f>
        <v>449</v>
      </c>
      <c r="G35" s="40">
        <f>D35*B35</f>
        <v>415</v>
      </c>
    </row>
    <row r="36" spans="1:7" ht="12.75" x14ac:dyDescent="0.2">
      <c r="A36" s="11" t="s">
        <v>56</v>
      </c>
      <c r="B36" s="13">
        <v>10</v>
      </c>
      <c r="C36" s="13">
        <v>45.9</v>
      </c>
      <c r="D36" s="13">
        <v>43.5</v>
      </c>
      <c r="E36" s="21"/>
      <c r="F36" s="40">
        <f>C36*B36</f>
        <v>459</v>
      </c>
      <c r="G36" s="40">
        <f>D36*B36</f>
        <v>435</v>
      </c>
    </row>
  </sheetData>
  <mergeCells count="2">
    <mergeCell ref="A2:C2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J29"/>
  <sheetViews>
    <sheetView workbookViewId="0">
      <selection activeCell="H23" sqref="H23"/>
    </sheetView>
  </sheetViews>
  <sheetFormatPr defaultColWidth="14.42578125" defaultRowHeight="15.75" customHeight="1" x14ac:dyDescent="0.2"/>
  <sheetData>
    <row r="1" spans="1:10" ht="15.75" customHeight="1" x14ac:dyDescent="0.2">
      <c r="I1" s="8" t="s">
        <v>222</v>
      </c>
    </row>
    <row r="2" spans="1:10" ht="15.75" customHeight="1" x14ac:dyDescent="0.2">
      <c r="A2" s="30" t="s">
        <v>2</v>
      </c>
      <c r="B2" s="31"/>
      <c r="C2" s="31"/>
    </row>
    <row r="3" spans="1:10" ht="15.75" customHeight="1" x14ac:dyDescent="0.2">
      <c r="F3" s="30" t="s">
        <v>3</v>
      </c>
      <c r="G3" s="31"/>
    </row>
    <row r="4" spans="1:10" ht="15.75" customHeight="1" x14ac:dyDescent="0.2">
      <c r="A4" s="11" t="s">
        <v>4</v>
      </c>
      <c r="B4" s="11" t="s">
        <v>5</v>
      </c>
      <c r="C4" s="11" t="s">
        <v>6</v>
      </c>
      <c r="D4" s="11" t="s">
        <v>7</v>
      </c>
      <c r="F4" s="37" t="s">
        <v>6</v>
      </c>
      <c r="G4" s="37" t="s">
        <v>7</v>
      </c>
    </row>
    <row r="5" spans="1:10" ht="15.75" customHeight="1" x14ac:dyDescent="0.2">
      <c r="A5" s="15" t="s">
        <v>200</v>
      </c>
      <c r="B5" s="13">
        <v>100</v>
      </c>
      <c r="C5" s="13">
        <v>5.4</v>
      </c>
      <c r="D5" s="13">
        <v>4.7</v>
      </c>
      <c r="E5" s="21"/>
      <c r="F5" s="40">
        <f t="shared" ref="F5:F29" si="0">C5*B5</f>
        <v>540</v>
      </c>
      <c r="G5" s="40">
        <f t="shared" ref="G5:G29" si="1">D5*B5</f>
        <v>470</v>
      </c>
    </row>
    <row r="6" spans="1:10" ht="15.75" customHeight="1" x14ac:dyDescent="0.2">
      <c r="A6" s="15" t="s">
        <v>9</v>
      </c>
      <c r="B6" s="13">
        <v>100</v>
      </c>
      <c r="C6" s="13">
        <v>5.45</v>
      </c>
      <c r="D6" s="13">
        <v>5.2</v>
      </c>
      <c r="E6" s="21"/>
      <c r="F6" s="40">
        <f t="shared" si="0"/>
        <v>545</v>
      </c>
      <c r="G6" s="40">
        <f t="shared" si="1"/>
        <v>520</v>
      </c>
    </row>
    <row r="7" spans="1:10" ht="15.75" customHeight="1" x14ac:dyDescent="0.2">
      <c r="A7" s="15" t="s">
        <v>11</v>
      </c>
      <c r="B7" s="13">
        <v>100</v>
      </c>
      <c r="C7" s="13">
        <v>5.9</v>
      </c>
      <c r="D7" s="13">
        <v>5.3</v>
      </c>
      <c r="E7" s="21"/>
      <c r="F7" s="40">
        <f t="shared" si="0"/>
        <v>590</v>
      </c>
      <c r="G7" s="40">
        <f t="shared" si="1"/>
        <v>530</v>
      </c>
    </row>
    <row r="8" spans="1:10" ht="15.75" customHeight="1" x14ac:dyDescent="0.2">
      <c r="A8" s="15" t="s">
        <v>12</v>
      </c>
      <c r="B8" s="13">
        <v>100</v>
      </c>
      <c r="C8" s="13">
        <v>5.9</v>
      </c>
      <c r="D8" s="13">
        <v>5.3</v>
      </c>
      <c r="E8" s="21"/>
      <c r="F8" s="40">
        <f t="shared" si="0"/>
        <v>590</v>
      </c>
      <c r="G8" s="40">
        <f t="shared" si="1"/>
        <v>530</v>
      </c>
    </row>
    <row r="9" spans="1:10" ht="15.75" customHeight="1" x14ac:dyDescent="0.2">
      <c r="A9" s="11" t="s">
        <v>13</v>
      </c>
      <c r="B9" s="13">
        <v>100</v>
      </c>
      <c r="C9" s="13">
        <v>5.95</v>
      </c>
      <c r="D9" s="13">
        <v>5.4</v>
      </c>
      <c r="E9" s="21"/>
      <c r="F9" s="40">
        <f t="shared" si="0"/>
        <v>595</v>
      </c>
      <c r="G9" s="40">
        <f t="shared" si="1"/>
        <v>540</v>
      </c>
    </row>
    <row r="10" spans="1:10" ht="15.75" customHeight="1" x14ac:dyDescent="0.2">
      <c r="A10" s="11" t="s">
        <v>8</v>
      </c>
      <c r="B10" s="13">
        <v>100</v>
      </c>
      <c r="C10" s="13">
        <v>6.1</v>
      </c>
      <c r="D10" s="13">
        <v>5.45</v>
      </c>
      <c r="E10" s="21"/>
      <c r="F10" s="40">
        <f t="shared" si="0"/>
        <v>610</v>
      </c>
      <c r="G10" s="40">
        <f t="shared" si="1"/>
        <v>545</v>
      </c>
      <c r="J10" s="1"/>
    </row>
    <row r="11" spans="1:10" ht="15.75" customHeight="1" x14ac:dyDescent="0.2">
      <c r="A11" s="11" t="s">
        <v>14</v>
      </c>
      <c r="B11" s="13">
        <v>50</v>
      </c>
      <c r="C11" s="13">
        <v>6.3</v>
      </c>
      <c r="D11" s="13">
        <v>5.7</v>
      </c>
      <c r="E11" s="21"/>
      <c r="F11" s="40">
        <f t="shared" si="0"/>
        <v>315</v>
      </c>
      <c r="G11" s="40">
        <f t="shared" si="1"/>
        <v>285</v>
      </c>
    </row>
    <row r="12" spans="1:10" ht="15.75" customHeight="1" x14ac:dyDescent="0.2">
      <c r="A12" s="11" t="s">
        <v>16</v>
      </c>
      <c r="B12" s="13">
        <v>50</v>
      </c>
      <c r="C12" s="13">
        <v>6.93</v>
      </c>
      <c r="D12" s="13">
        <v>6.7</v>
      </c>
      <c r="E12" s="21"/>
      <c r="F12" s="40">
        <f t="shared" si="0"/>
        <v>346.5</v>
      </c>
      <c r="G12" s="40">
        <f t="shared" si="1"/>
        <v>335</v>
      </c>
    </row>
    <row r="13" spans="1:10" ht="15.75" customHeight="1" x14ac:dyDescent="0.2">
      <c r="A13" s="11" t="s">
        <v>19</v>
      </c>
      <c r="B13" s="13">
        <v>50</v>
      </c>
      <c r="C13" s="13">
        <v>7.5</v>
      </c>
      <c r="D13" s="13">
        <v>6.9</v>
      </c>
      <c r="E13" s="21"/>
      <c r="F13" s="40">
        <f t="shared" si="0"/>
        <v>375</v>
      </c>
      <c r="G13" s="40">
        <f t="shared" si="1"/>
        <v>345</v>
      </c>
    </row>
    <row r="14" spans="1:10" ht="15.75" customHeight="1" x14ac:dyDescent="0.2">
      <c r="A14" s="11" t="s">
        <v>21</v>
      </c>
      <c r="B14" s="13">
        <v>50</v>
      </c>
      <c r="C14" s="13">
        <v>7.62</v>
      </c>
      <c r="D14" s="13">
        <v>7.5</v>
      </c>
      <c r="E14" s="21"/>
      <c r="F14" s="40">
        <f t="shared" si="0"/>
        <v>381</v>
      </c>
      <c r="G14" s="40">
        <f t="shared" si="1"/>
        <v>375</v>
      </c>
    </row>
    <row r="15" spans="1:10" ht="15.75" customHeight="1" x14ac:dyDescent="0.2">
      <c r="A15" s="11" t="s">
        <v>24</v>
      </c>
      <c r="B15" s="13">
        <v>20</v>
      </c>
      <c r="C15" s="13">
        <v>7.9</v>
      </c>
      <c r="D15" s="13">
        <v>7.7</v>
      </c>
      <c r="E15" s="21"/>
      <c r="F15" s="40">
        <f t="shared" si="0"/>
        <v>158</v>
      </c>
      <c r="G15" s="40">
        <f t="shared" si="1"/>
        <v>154</v>
      </c>
    </row>
    <row r="16" spans="1:10" ht="15.75" customHeight="1" x14ac:dyDescent="0.2">
      <c r="A16" s="11" t="s">
        <v>27</v>
      </c>
      <c r="B16" s="13">
        <v>20</v>
      </c>
      <c r="C16" s="13">
        <v>8.9</v>
      </c>
      <c r="D16" s="13">
        <v>8.6999999999999993</v>
      </c>
      <c r="E16" s="21"/>
      <c r="F16" s="40">
        <f t="shared" si="0"/>
        <v>178</v>
      </c>
      <c r="G16" s="40">
        <f t="shared" si="1"/>
        <v>174</v>
      </c>
    </row>
    <row r="17" spans="1:7" ht="15.75" customHeight="1" x14ac:dyDescent="0.2">
      <c r="A17" s="11" t="s">
        <v>28</v>
      </c>
      <c r="B17" s="13">
        <v>20</v>
      </c>
      <c r="C17" s="13">
        <v>9.1</v>
      </c>
      <c r="D17" s="13">
        <v>9.0500000000000007</v>
      </c>
      <c r="E17" s="21"/>
      <c r="F17" s="40">
        <f t="shared" si="0"/>
        <v>182</v>
      </c>
      <c r="G17" s="40">
        <f t="shared" si="1"/>
        <v>181</v>
      </c>
    </row>
    <row r="18" spans="1:7" ht="15.75" customHeight="1" x14ac:dyDescent="0.2">
      <c r="A18" s="11" t="s">
        <v>29</v>
      </c>
      <c r="B18" s="13">
        <v>20</v>
      </c>
      <c r="C18" s="13">
        <v>9.9</v>
      </c>
      <c r="D18" s="13">
        <v>9.5</v>
      </c>
      <c r="E18" s="21"/>
      <c r="F18" s="40">
        <f t="shared" si="0"/>
        <v>198</v>
      </c>
      <c r="G18" s="40">
        <f t="shared" si="1"/>
        <v>190</v>
      </c>
    </row>
    <row r="19" spans="1:7" ht="15.75" customHeight="1" x14ac:dyDescent="0.2">
      <c r="A19" s="11" t="s">
        <v>30</v>
      </c>
      <c r="B19" s="13">
        <v>20</v>
      </c>
      <c r="C19" s="13">
        <v>10.36</v>
      </c>
      <c r="D19" s="13">
        <v>9.8000000000000007</v>
      </c>
      <c r="E19" s="21"/>
      <c r="F19" s="40">
        <f t="shared" si="0"/>
        <v>207.2</v>
      </c>
      <c r="G19" s="40">
        <f t="shared" si="1"/>
        <v>196</v>
      </c>
    </row>
    <row r="20" spans="1:7" ht="15.75" customHeight="1" x14ac:dyDescent="0.2">
      <c r="A20" s="11" t="s">
        <v>31</v>
      </c>
      <c r="B20" s="13">
        <v>20</v>
      </c>
      <c r="C20" s="13">
        <v>10.83</v>
      </c>
      <c r="D20" s="13">
        <v>10.3</v>
      </c>
      <c r="E20" s="21"/>
      <c r="F20" s="40">
        <f t="shared" si="0"/>
        <v>216.6</v>
      </c>
      <c r="G20" s="40">
        <f t="shared" si="1"/>
        <v>206</v>
      </c>
    </row>
    <row r="21" spans="1:7" ht="15.75" customHeight="1" x14ac:dyDescent="0.2">
      <c r="A21" s="11" t="s">
        <v>33</v>
      </c>
      <c r="B21" s="13">
        <v>20</v>
      </c>
      <c r="C21" s="13">
        <v>11.31</v>
      </c>
      <c r="D21" s="13">
        <v>11.05</v>
      </c>
      <c r="E21" s="21"/>
      <c r="F21" s="40">
        <f t="shared" si="0"/>
        <v>226.20000000000002</v>
      </c>
      <c r="G21" s="40">
        <f t="shared" si="1"/>
        <v>221</v>
      </c>
    </row>
    <row r="22" spans="1:7" ht="15.75" customHeight="1" x14ac:dyDescent="0.2">
      <c r="A22" s="11" t="s">
        <v>35</v>
      </c>
      <c r="B22" s="13">
        <v>20</v>
      </c>
      <c r="C22" s="13">
        <v>11.77</v>
      </c>
      <c r="D22" s="13">
        <v>11.5</v>
      </c>
      <c r="E22" s="21"/>
      <c r="F22" s="40">
        <f t="shared" si="0"/>
        <v>235.39999999999998</v>
      </c>
      <c r="G22" s="40">
        <f t="shared" si="1"/>
        <v>230</v>
      </c>
    </row>
    <row r="23" spans="1:7" ht="15.75" customHeight="1" x14ac:dyDescent="0.2">
      <c r="A23" s="11" t="s">
        <v>36</v>
      </c>
      <c r="B23" s="13">
        <v>20</v>
      </c>
      <c r="C23" s="13">
        <v>12.25</v>
      </c>
      <c r="D23" s="13">
        <v>12.05</v>
      </c>
      <c r="E23" s="21"/>
      <c r="F23" s="40">
        <f t="shared" si="0"/>
        <v>245</v>
      </c>
      <c r="G23" s="40">
        <f t="shared" si="1"/>
        <v>241</v>
      </c>
    </row>
    <row r="24" spans="1:7" ht="15.75" customHeight="1" x14ac:dyDescent="0.2">
      <c r="A24" s="11" t="s">
        <v>38</v>
      </c>
      <c r="B24" s="13">
        <v>20</v>
      </c>
      <c r="C24" s="13">
        <v>13.5</v>
      </c>
      <c r="D24" s="13">
        <v>13.05</v>
      </c>
      <c r="E24" s="21"/>
      <c r="F24" s="40">
        <f t="shared" si="0"/>
        <v>270</v>
      </c>
      <c r="G24" s="40">
        <f t="shared" si="1"/>
        <v>261</v>
      </c>
    </row>
    <row r="25" spans="1:7" ht="12.75" x14ac:dyDescent="0.2">
      <c r="A25" s="11" t="s">
        <v>39</v>
      </c>
      <c r="B25" s="13">
        <v>20</v>
      </c>
      <c r="C25" s="13">
        <v>14.5</v>
      </c>
      <c r="D25" s="13">
        <v>14.2</v>
      </c>
      <c r="E25" s="21"/>
      <c r="F25" s="40">
        <f t="shared" si="0"/>
        <v>290</v>
      </c>
      <c r="G25" s="40">
        <f t="shared" si="1"/>
        <v>284</v>
      </c>
    </row>
    <row r="26" spans="1:7" ht="12.75" x14ac:dyDescent="0.2">
      <c r="A26" s="11" t="s">
        <v>40</v>
      </c>
      <c r="B26" s="13">
        <v>20</v>
      </c>
      <c r="C26" s="13">
        <v>15.7</v>
      </c>
      <c r="D26" s="13">
        <v>15.5</v>
      </c>
      <c r="E26" s="21"/>
      <c r="F26" s="40">
        <f t="shared" si="0"/>
        <v>314</v>
      </c>
      <c r="G26" s="40">
        <f t="shared" si="1"/>
        <v>310</v>
      </c>
    </row>
    <row r="27" spans="1:7" ht="12.75" x14ac:dyDescent="0.2">
      <c r="A27" s="11" t="s">
        <v>41</v>
      </c>
      <c r="B27" s="13">
        <v>20</v>
      </c>
      <c r="C27" s="13">
        <v>16.2</v>
      </c>
      <c r="D27" s="13">
        <v>15.9</v>
      </c>
      <c r="E27" s="21"/>
      <c r="F27" s="40">
        <f t="shared" si="0"/>
        <v>324</v>
      </c>
      <c r="G27" s="40">
        <f t="shared" si="1"/>
        <v>318</v>
      </c>
    </row>
    <row r="28" spans="1:7" ht="12.75" x14ac:dyDescent="0.2">
      <c r="A28" s="11" t="s">
        <v>42</v>
      </c>
      <c r="B28" s="13">
        <v>20</v>
      </c>
      <c r="C28" s="13">
        <v>17.5</v>
      </c>
      <c r="D28" s="13">
        <v>17.05</v>
      </c>
      <c r="E28" s="21"/>
      <c r="F28" s="40">
        <f t="shared" si="0"/>
        <v>350</v>
      </c>
      <c r="G28" s="40">
        <f t="shared" si="1"/>
        <v>341</v>
      </c>
    </row>
    <row r="29" spans="1:7" ht="12.75" x14ac:dyDescent="0.2">
      <c r="A29" s="11" t="s">
        <v>43</v>
      </c>
      <c r="B29" s="13">
        <v>20</v>
      </c>
      <c r="C29" s="13">
        <v>19.7</v>
      </c>
      <c r="D29" s="13">
        <v>18.7</v>
      </c>
      <c r="E29" s="21"/>
      <c r="F29" s="40">
        <f t="shared" si="0"/>
        <v>394</v>
      </c>
      <c r="G29" s="40">
        <f t="shared" si="1"/>
        <v>374</v>
      </c>
    </row>
  </sheetData>
  <mergeCells count="2">
    <mergeCell ref="A2:C2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I35"/>
  <sheetViews>
    <sheetView workbookViewId="0">
      <selection activeCell="E35" sqref="E35"/>
    </sheetView>
  </sheetViews>
  <sheetFormatPr defaultColWidth="14.42578125" defaultRowHeight="15.75" customHeight="1" x14ac:dyDescent="0.2"/>
  <sheetData>
    <row r="1" spans="1:9" ht="15.75" customHeight="1" x14ac:dyDescent="0.2">
      <c r="I1" s="8" t="s">
        <v>222</v>
      </c>
    </row>
    <row r="2" spans="1:9" ht="15.75" customHeight="1" x14ac:dyDescent="0.2">
      <c r="A2" s="30" t="s">
        <v>53</v>
      </c>
      <c r="B2" s="31"/>
      <c r="C2" s="31"/>
    </row>
    <row r="3" spans="1:9" ht="15.75" customHeight="1" x14ac:dyDescent="0.2">
      <c r="F3" s="30" t="s">
        <v>3</v>
      </c>
      <c r="G3" s="31"/>
    </row>
    <row r="4" spans="1:9" ht="15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E4" s="41"/>
      <c r="F4" s="37" t="s">
        <v>6</v>
      </c>
      <c r="G4" s="37" t="s">
        <v>7</v>
      </c>
    </row>
    <row r="5" spans="1:9" ht="15.75" customHeight="1" x14ac:dyDescent="0.2">
      <c r="A5" s="15" t="s">
        <v>201</v>
      </c>
      <c r="B5" s="13">
        <v>50</v>
      </c>
      <c r="C5" s="13">
        <v>3.3</v>
      </c>
      <c r="D5" s="13">
        <v>2.8</v>
      </c>
      <c r="E5" s="42"/>
      <c r="F5" s="40">
        <f t="shared" ref="F5:F35" si="0">C5*B5</f>
        <v>165</v>
      </c>
      <c r="G5" s="40">
        <f t="shared" ref="G5:G35" si="1">D5*B5</f>
        <v>140</v>
      </c>
    </row>
    <row r="6" spans="1:9" ht="15.75" customHeight="1" x14ac:dyDescent="0.2">
      <c r="A6" s="15" t="s">
        <v>57</v>
      </c>
      <c r="B6" s="13">
        <v>50</v>
      </c>
      <c r="C6" s="13">
        <v>3.48</v>
      </c>
      <c r="D6" s="13">
        <v>3.37</v>
      </c>
      <c r="E6" s="42"/>
      <c r="F6" s="40">
        <f t="shared" si="0"/>
        <v>174</v>
      </c>
      <c r="G6" s="40">
        <f t="shared" si="1"/>
        <v>168.5</v>
      </c>
    </row>
    <row r="7" spans="1:9" ht="15.75" customHeight="1" x14ac:dyDescent="0.2">
      <c r="A7" s="11" t="s">
        <v>58</v>
      </c>
      <c r="B7" s="13">
        <v>50</v>
      </c>
      <c r="C7" s="13">
        <v>3.9</v>
      </c>
      <c r="D7" s="13">
        <v>3.78</v>
      </c>
      <c r="E7" s="42"/>
      <c r="F7" s="40">
        <f t="shared" si="0"/>
        <v>195</v>
      </c>
      <c r="G7" s="40">
        <f t="shared" si="1"/>
        <v>189</v>
      </c>
    </row>
    <row r="8" spans="1:9" ht="15.75" customHeight="1" x14ac:dyDescent="0.2">
      <c r="A8" s="11" t="s">
        <v>59</v>
      </c>
      <c r="B8" s="13">
        <v>50</v>
      </c>
      <c r="C8" s="13">
        <v>4.2300000000000004</v>
      </c>
      <c r="D8" s="13">
        <v>4.0999999999999996</v>
      </c>
      <c r="E8" s="42"/>
      <c r="F8" s="40">
        <f t="shared" si="0"/>
        <v>211.50000000000003</v>
      </c>
      <c r="G8" s="40">
        <f t="shared" si="1"/>
        <v>204.99999999999997</v>
      </c>
    </row>
    <row r="9" spans="1:9" ht="15.75" customHeight="1" x14ac:dyDescent="0.2">
      <c r="A9" s="11" t="s">
        <v>60</v>
      </c>
      <c r="B9" s="13">
        <v>50</v>
      </c>
      <c r="C9" s="13">
        <v>4.96</v>
      </c>
      <c r="D9" s="13">
        <v>4.8099999999999996</v>
      </c>
      <c r="E9" s="42"/>
      <c r="F9" s="40">
        <f t="shared" si="0"/>
        <v>248</v>
      </c>
      <c r="G9" s="40">
        <f t="shared" si="1"/>
        <v>240.49999999999997</v>
      </c>
    </row>
    <row r="10" spans="1:9" ht="15.75" customHeight="1" x14ac:dyDescent="0.2">
      <c r="A10" s="11" t="s">
        <v>61</v>
      </c>
      <c r="B10" s="13">
        <v>50</v>
      </c>
      <c r="C10" s="13">
        <v>5.2</v>
      </c>
      <c r="D10" s="13">
        <v>5.04</v>
      </c>
      <c r="E10" s="42"/>
      <c r="F10" s="40">
        <f t="shared" si="0"/>
        <v>260</v>
      </c>
      <c r="G10" s="40">
        <f t="shared" si="1"/>
        <v>252</v>
      </c>
    </row>
    <row r="11" spans="1:9" ht="15.75" customHeight="1" x14ac:dyDescent="0.2">
      <c r="A11" s="11" t="s">
        <v>62</v>
      </c>
      <c r="B11" s="13">
        <v>50</v>
      </c>
      <c r="C11" s="13">
        <v>6.6</v>
      </c>
      <c r="D11" s="13">
        <v>6.4</v>
      </c>
      <c r="E11" s="42"/>
      <c r="F11" s="40">
        <f t="shared" si="0"/>
        <v>330</v>
      </c>
      <c r="G11" s="40">
        <f t="shared" si="1"/>
        <v>320</v>
      </c>
    </row>
    <row r="12" spans="1:9" ht="15.75" customHeight="1" x14ac:dyDescent="0.2">
      <c r="A12" s="11" t="s">
        <v>63</v>
      </c>
      <c r="B12" s="13">
        <v>50</v>
      </c>
      <c r="C12" s="13">
        <v>7.2</v>
      </c>
      <c r="D12" s="13">
        <v>6.98</v>
      </c>
      <c r="E12" s="42"/>
      <c r="F12" s="40">
        <f t="shared" si="0"/>
        <v>360</v>
      </c>
      <c r="G12" s="40">
        <f t="shared" si="1"/>
        <v>349</v>
      </c>
    </row>
    <row r="13" spans="1:9" ht="15.75" customHeight="1" x14ac:dyDescent="0.2">
      <c r="A13" s="11" t="s">
        <v>64</v>
      </c>
      <c r="B13" s="13">
        <v>50</v>
      </c>
      <c r="C13" s="13">
        <v>7.5</v>
      </c>
      <c r="D13" s="13">
        <v>7.27</v>
      </c>
      <c r="E13" s="42"/>
      <c r="F13" s="40">
        <f t="shared" si="0"/>
        <v>375</v>
      </c>
      <c r="G13" s="40">
        <f t="shared" si="1"/>
        <v>363.5</v>
      </c>
    </row>
    <row r="14" spans="1:9" ht="15.75" customHeight="1" x14ac:dyDescent="0.2">
      <c r="A14" s="11" t="s">
        <v>65</v>
      </c>
      <c r="B14" s="13">
        <v>50</v>
      </c>
      <c r="C14" s="13">
        <v>7.65</v>
      </c>
      <c r="D14" s="13">
        <v>7.42</v>
      </c>
      <c r="E14" s="42"/>
      <c r="F14" s="40">
        <f t="shared" si="0"/>
        <v>382.5</v>
      </c>
      <c r="G14" s="40">
        <f t="shared" si="1"/>
        <v>371</v>
      </c>
      <c r="I14" s="1"/>
    </row>
    <row r="15" spans="1:9" ht="15.75" customHeight="1" x14ac:dyDescent="0.2">
      <c r="A15" s="11" t="s">
        <v>66</v>
      </c>
      <c r="B15" s="13">
        <v>50</v>
      </c>
      <c r="C15" s="13">
        <v>7.95</v>
      </c>
      <c r="D15" s="13">
        <v>7.71</v>
      </c>
      <c r="E15" s="42"/>
      <c r="F15" s="40">
        <f t="shared" si="0"/>
        <v>397.5</v>
      </c>
      <c r="G15" s="40">
        <f t="shared" si="1"/>
        <v>385.5</v>
      </c>
    </row>
    <row r="16" spans="1:9" ht="15.75" customHeight="1" x14ac:dyDescent="0.2">
      <c r="A16" s="11" t="s">
        <v>68</v>
      </c>
      <c r="B16" s="13">
        <v>50</v>
      </c>
      <c r="C16" s="13">
        <v>8.25</v>
      </c>
      <c r="D16" s="13">
        <v>8.02</v>
      </c>
      <c r="E16" s="42"/>
      <c r="F16" s="40">
        <f t="shared" si="0"/>
        <v>412.5</v>
      </c>
      <c r="G16" s="40">
        <f t="shared" si="1"/>
        <v>401</v>
      </c>
    </row>
    <row r="17" spans="1:9" ht="15.75" customHeight="1" x14ac:dyDescent="0.2">
      <c r="A17" s="11" t="s">
        <v>69</v>
      </c>
      <c r="B17" s="13">
        <v>50</v>
      </c>
      <c r="C17" s="13">
        <v>8.6999999999999993</v>
      </c>
      <c r="D17" s="13">
        <v>8.43</v>
      </c>
      <c r="E17" s="42"/>
      <c r="F17" s="40">
        <f t="shared" si="0"/>
        <v>434.99999999999994</v>
      </c>
      <c r="G17" s="40">
        <f t="shared" si="1"/>
        <v>421.5</v>
      </c>
    </row>
    <row r="18" spans="1:9" ht="15.75" customHeight="1" x14ac:dyDescent="0.2">
      <c r="A18" s="11" t="s">
        <v>70</v>
      </c>
      <c r="B18" s="13">
        <v>50</v>
      </c>
      <c r="C18" s="13">
        <v>9.9</v>
      </c>
      <c r="D18" s="13">
        <v>9.6</v>
      </c>
      <c r="E18" s="42"/>
      <c r="F18" s="40">
        <f t="shared" si="0"/>
        <v>495</v>
      </c>
      <c r="G18" s="40">
        <f t="shared" si="1"/>
        <v>480</v>
      </c>
    </row>
    <row r="19" spans="1:9" ht="15.75" customHeight="1" x14ac:dyDescent="0.2">
      <c r="A19" s="11" t="s">
        <v>71</v>
      </c>
      <c r="B19" s="13">
        <v>30</v>
      </c>
      <c r="C19" s="13">
        <v>10.5</v>
      </c>
      <c r="D19" s="13">
        <v>10.18</v>
      </c>
      <c r="E19" s="42"/>
      <c r="F19" s="40">
        <f t="shared" si="0"/>
        <v>315</v>
      </c>
      <c r="G19" s="40">
        <f t="shared" si="1"/>
        <v>305.39999999999998</v>
      </c>
    </row>
    <row r="20" spans="1:9" ht="15.75" customHeight="1" x14ac:dyDescent="0.2">
      <c r="A20" s="11" t="s">
        <v>72</v>
      </c>
      <c r="B20" s="13">
        <v>30</v>
      </c>
      <c r="C20" s="13">
        <v>10.65</v>
      </c>
      <c r="D20" s="13">
        <v>10.33</v>
      </c>
      <c r="E20" s="42"/>
      <c r="F20" s="40">
        <f t="shared" si="0"/>
        <v>319.5</v>
      </c>
      <c r="G20" s="40">
        <f t="shared" si="1"/>
        <v>309.89999999999998</v>
      </c>
    </row>
    <row r="21" spans="1:9" ht="15.75" customHeight="1" x14ac:dyDescent="0.2">
      <c r="A21" s="11" t="s">
        <v>73</v>
      </c>
      <c r="B21" s="13">
        <v>30</v>
      </c>
      <c r="C21" s="13">
        <v>11.1</v>
      </c>
      <c r="D21" s="13">
        <v>10.76</v>
      </c>
      <c r="E21" s="42"/>
      <c r="F21" s="40">
        <f t="shared" si="0"/>
        <v>333</v>
      </c>
      <c r="G21" s="40">
        <f t="shared" si="1"/>
        <v>322.8</v>
      </c>
    </row>
    <row r="22" spans="1:9" ht="15.75" customHeight="1" x14ac:dyDescent="0.2">
      <c r="A22" s="11" t="s">
        <v>75</v>
      </c>
      <c r="B22" s="13">
        <v>30</v>
      </c>
      <c r="C22" s="13">
        <v>11.7</v>
      </c>
      <c r="D22" s="13">
        <v>11.35</v>
      </c>
      <c r="E22" s="42"/>
      <c r="F22" s="40">
        <f t="shared" si="0"/>
        <v>351</v>
      </c>
      <c r="G22" s="40">
        <f t="shared" si="1"/>
        <v>340.5</v>
      </c>
    </row>
    <row r="23" spans="1:9" ht="15.75" customHeight="1" x14ac:dyDescent="0.2">
      <c r="A23" s="11" t="s">
        <v>77</v>
      </c>
      <c r="B23" s="13">
        <v>20</v>
      </c>
      <c r="C23" s="13">
        <v>13.2</v>
      </c>
      <c r="D23" s="13">
        <v>12.8</v>
      </c>
      <c r="E23" s="42"/>
      <c r="F23" s="40">
        <f t="shared" si="0"/>
        <v>264</v>
      </c>
      <c r="G23" s="40">
        <f t="shared" si="1"/>
        <v>256</v>
      </c>
    </row>
    <row r="24" spans="1:9" ht="15.75" customHeight="1" x14ac:dyDescent="0.2">
      <c r="A24" s="11" t="s">
        <v>78</v>
      </c>
      <c r="B24" s="13">
        <v>20</v>
      </c>
      <c r="C24" s="13">
        <v>16.5</v>
      </c>
      <c r="D24" s="13">
        <v>16.05</v>
      </c>
      <c r="E24" s="42"/>
      <c r="F24" s="40">
        <f t="shared" si="0"/>
        <v>330</v>
      </c>
      <c r="G24" s="40">
        <f t="shared" si="1"/>
        <v>321</v>
      </c>
    </row>
    <row r="25" spans="1:9" ht="12.75" x14ac:dyDescent="0.2">
      <c r="A25" s="11" t="s">
        <v>80</v>
      </c>
      <c r="B25" s="13">
        <v>10</v>
      </c>
      <c r="C25" s="13">
        <v>18.100000000000001</v>
      </c>
      <c r="D25" s="13">
        <v>17.55</v>
      </c>
      <c r="E25" s="42"/>
      <c r="F25" s="40">
        <f t="shared" si="0"/>
        <v>181</v>
      </c>
      <c r="G25" s="40">
        <f t="shared" si="1"/>
        <v>175.5</v>
      </c>
    </row>
    <row r="26" spans="1:9" ht="12.75" x14ac:dyDescent="0.2">
      <c r="A26" s="11" t="s">
        <v>81</v>
      </c>
      <c r="B26" s="13">
        <v>10</v>
      </c>
      <c r="C26" s="13">
        <v>18.3</v>
      </c>
      <c r="D26" s="13">
        <v>17.75</v>
      </c>
      <c r="E26" s="42"/>
      <c r="F26" s="40">
        <f t="shared" si="0"/>
        <v>183</v>
      </c>
      <c r="G26" s="40">
        <f t="shared" si="1"/>
        <v>177.5</v>
      </c>
    </row>
    <row r="27" spans="1:9" ht="12.75" x14ac:dyDescent="0.2">
      <c r="A27" s="11" t="s">
        <v>83</v>
      </c>
      <c r="B27" s="13">
        <v>10</v>
      </c>
      <c r="C27" s="13">
        <v>19.5</v>
      </c>
      <c r="D27" s="13">
        <v>18.91</v>
      </c>
      <c r="E27" s="42"/>
      <c r="F27" s="40">
        <f t="shared" si="0"/>
        <v>195</v>
      </c>
      <c r="G27" s="40">
        <f t="shared" si="1"/>
        <v>189.1</v>
      </c>
    </row>
    <row r="28" spans="1:9" ht="12.75" x14ac:dyDescent="0.2">
      <c r="A28" s="11" t="s">
        <v>85</v>
      </c>
      <c r="B28" s="13">
        <v>5</v>
      </c>
      <c r="C28" s="13">
        <v>21.6</v>
      </c>
      <c r="D28" s="13">
        <v>20.95</v>
      </c>
      <c r="E28" s="42"/>
      <c r="F28" s="40">
        <f t="shared" si="0"/>
        <v>108</v>
      </c>
      <c r="G28" s="40">
        <f t="shared" si="1"/>
        <v>104.75</v>
      </c>
    </row>
    <row r="29" spans="1:9" ht="12.75" x14ac:dyDescent="0.2">
      <c r="A29" s="11" t="s">
        <v>86</v>
      </c>
      <c r="B29" s="13">
        <v>5</v>
      </c>
      <c r="C29" s="13">
        <v>22.8</v>
      </c>
      <c r="D29" s="13">
        <v>22.11</v>
      </c>
      <c r="E29" s="42"/>
      <c r="F29" s="40">
        <f t="shared" si="0"/>
        <v>114</v>
      </c>
      <c r="G29" s="40">
        <f t="shared" si="1"/>
        <v>110.55</v>
      </c>
    </row>
    <row r="30" spans="1:9" ht="12.75" x14ac:dyDescent="0.2">
      <c r="A30" s="11" t="s">
        <v>87</v>
      </c>
      <c r="B30" s="13">
        <v>5</v>
      </c>
      <c r="C30" s="13">
        <v>24.4</v>
      </c>
      <c r="D30" s="13">
        <v>23.66</v>
      </c>
      <c r="E30" s="42"/>
      <c r="F30" s="40">
        <f t="shared" si="0"/>
        <v>122</v>
      </c>
      <c r="G30" s="40">
        <f t="shared" si="1"/>
        <v>118.3</v>
      </c>
    </row>
    <row r="31" spans="1:9" ht="12.75" x14ac:dyDescent="0.2">
      <c r="A31" s="11" t="s">
        <v>88</v>
      </c>
      <c r="B31" s="13">
        <v>5</v>
      </c>
      <c r="C31" s="13">
        <v>27.5</v>
      </c>
      <c r="D31" s="13">
        <v>26.7</v>
      </c>
      <c r="E31" s="42"/>
      <c r="F31" s="40">
        <f t="shared" si="0"/>
        <v>137.5</v>
      </c>
      <c r="G31" s="40">
        <f t="shared" si="1"/>
        <v>133.5</v>
      </c>
      <c r="I31" s="1"/>
    </row>
    <row r="32" spans="1:9" ht="12.75" x14ac:dyDescent="0.2">
      <c r="A32" s="11" t="s">
        <v>89</v>
      </c>
      <c r="B32" s="13">
        <v>5</v>
      </c>
      <c r="C32" s="13">
        <v>27.6</v>
      </c>
      <c r="D32" s="13">
        <v>26.7</v>
      </c>
      <c r="E32" s="42"/>
      <c r="F32" s="40">
        <f t="shared" si="0"/>
        <v>138</v>
      </c>
      <c r="G32" s="40">
        <f t="shared" si="1"/>
        <v>133.5</v>
      </c>
    </row>
    <row r="33" spans="1:7" ht="12.75" x14ac:dyDescent="0.2">
      <c r="A33" s="11" t="s">
        <v>90</v>
      </c>
      <c r="B33" s="13">
        <v>5</v>
      </c>
      <c r="C33" s="13">
        <v>30.75</v>
      </c>
      <c r="D33" s="13">
        <v>29.82</v>
      </c>
      <c r="E33" s="42"/>
      <c r="F33" s="40">
        <f t="shared" si="0"/>
        <v>153.75</v>
      </c>
      <c r="G33" s="40">
        <f t="shared" si="1"/>
        <v>149.1</v>
      </c>
    </row>
    <row r="34" spans="1:7" ht="12.75" x14ac:dyDescent="0.2">
      <c r="A34" s="11" t="s">
        <v>91</v>
      </c>
      <c r="B34" s="13">
        <v>5</v>
      </c>
      <c r="C34" s="13">
        <v>32.08</v>
      </c>
      <c r="D34" s="13">
        <v>31.11</v>
      </c>
      <c r="E34" s="42"/>
      <c r="F34" s="40">
        <f t="shared" si="0"/>
        <v>160.39999999999998</v>
      </c>
      <c r="G34" s="40">
        <f t="shared" si="1"/>
        <v>155.55000000000001</v>
      </c>
    </row>
    <row r="35" spans="1:7" ht="12.75" x14ac:dyDescent="0.2">
      <c r="A35" s="11" t="s">
        <v>92</v>
      </c>
      <c r="B35" s="13">
        <v>5</v>
      </c>
      <c r="C35" s="13">
        <v>34.75</v>
      </c>
      <c r="D35" s="13">
        <v>33.700000000000003</v>
      </c>
      <c r="E35" s="42"/>
      <c r="F35" s="40">
        <f t="shared" si="0"/>
        <v>173.75</v>
      </c>
      <c r="G35" s="40">
        <f t="shared" si="1"/>
        <v>168.5</v>
      </c>
    </row>
  </sheetData>
  <mergeCells count="2">
    <mergeCell ref="A2:C2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I27"/>
  <sheetViews>
    <sheetView workbookViewId="0">
      <selection activeCell="G31" sqref="G31"/>
    </sheetView>
  </sheetViews>
  <sheetFormatPr defaultColWidth="14.42578125" defaultRowHeight="15.75" customHeight="1" x14ac:dyDescent="0.2"/>
  <sheetData>
    <row r="1" spans="1:9" ht="15.75" customHeight="1" x14ac:dyDescent="0.2">
      <c r="I1" s="8" t="s">
        <v>222</v>
      </c>
    </row>
    <row r="2" spans="1:9" ht="15.75" customHeight="1" x14ac:dyDescent="0.2">
      <c r="A2" s="30" t="s">
        <v>67</v>
      </c>
      <c r="B2" s="31"/>
      <c r="C2" s="31"/>
    </row>
    <row r="3" spans="1:9" ht="15.75" customHeight="1" x14ac:dyDescent="0.2">
      <c r="F3" s="30" t="s">
        <v>3</v>
      </c>
      <c r="G3" s="31"/>
    </row>
    <row r="4" spans="1:9" ht="15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F4" s="1" t="s">
        <v>6</v>
      </c>
      <c r="G4" s="1" t="s">
        <v>7</v>
      </c>
    </row>
    <row r="5" spans="1:9" ht="15.75" customHeight="1" x14ac:dyDescent="0.2">
      <c r="A5" s="15" t="s">
        <v>200</v>
      </c>
      <c r="B5" s="13">
        <v>50</v>
      </c>
      <c r="C5" s="13">
        <v>7.65</v>
      </c>
      <c r="D5" s="13">
        <v>6.5</v>
      </c>
      <c r="E5" s="21"/>
      <c r="F5" s="40">
        <f t="shared" ref="F5:F27" si="0">C5*B5</f>
        <v>382.5</v>
      </c>
      <c r="G5" s="40">
        <f t="shared" ref="G5:G27" si="1">D5*B5</f>
        <v>325</v>
      </c>
    </row>
    <row r="6" spans="1:9" ht="15.75" customHeight="1" x14ac:dyDescent="0.2">
      <c r="A6" s="15" t="s">
        <v>9</v>
      </c>
      <c r="B6" s="13">
        <v>50</v>
      </c>
      <c r="C6" s="13">
        <v>7.83</v>
      </c>
      <c r="D6" s="13">
        <v>7.43</v>
      </c>
      <c r="E6" s="21"/>
      <c r="F6" s="40">
        <f t="shared" si="0"/>
        <v>391.5</v>
      </c>
      <c r="G6" s="40">
        <f t="shared" si="1"/>
        <v>371.5</v>
      </c>
    </row>
    <row r="7" spans="1:9" ht="15.75" customHeight="1" x14ac:dyDescent="0.2">
      <c r="A7" s="15" t="s">
        <v>10</v>
      </c>
      <c r="B7" s="13">
        <v>50</v>
      </c>
      <c r="C7" s="13">
        <v>8.1999999999999993</v>
      </c>
      <c r="D7" s="13">
        <v>7.79</v>
      </c>
      <c r="E7" s="21"/>
      <c r="F7" s="40">
        <f t="shared" si="0"/>
        <v>409.99999999999994</v>
      </c>
      <c r="G7" s="40">
        <f t="shared" si="1"/>
        <v>389.5</v>
      </c>
    </row>
    <row r="8" spans="1:9" ht="15.75" customHeight="1" x14ac:dyDescent="0.2">
      <c r="A8" s="15" t="s">
        <v>11</v>
      </c>
      <c r="B8" s="13">
        <v>50</v>
      </c>
      <c r="C8" s="13">
        <v>8.1999999999999993</v>
      </c>
      <c r="D8" s="13">
        <v>7.79</v>
      </c>
      <c r="E8" s="21"/>
      <c r="F8" s="40">
        <f t="shared" si="0"/>
        <v>409.99999999999994</v>
      </c>
      <c r="G8" s="40">
        <f t="shared" si="1"/>
        <v>389.5</v>
      </c>
    </row>
    <row r="9" spans="1:9" ht="15.75" customHeight="1" x14ac:dyDescent="0.2">
      <c r="A9" s="15" t="s">
        <v>12</v>
      </c>
      <c r="B9" s="13">
        <v>50</v>
      </c>
      <c r="C9" s="13">
        <v>8.25</v>
      </c>
      <c r="D9" s="13">
        <v>7.8</v>
      </c>
      <c r="E9" s="21"/>
      <c r="F9" s="40">
        <f t="shared" si="0"/>
        <v>412.5</v>
      </c>
      <c r="G9" s="40">
        <f t="shared" si="1"/>
        <v>390</v>
      </c>
    </row>
    <row r="10" spans="1:9" ht="15.75" customHeight="1" x14ac:dyDescent="0.2">
      <c r="A10" s="11" t="s">
        <v>13</v>
      </c>
      <c r="B10" s="13">
        <v>50</v>
      </c>
      <c r="C10" s="13">
        <v>8.3000000000000007</v>
      </c>
      <c r="D10" s="13">
        <v>7.8</v>
      </c>
      <c r="E10" s="21"/>
      <c r="F10" s="40">
        <f t="shared" si="0"/>
        <v>415.00000000000006</v>
      </c>
      <c r="G10" s="40">
        <f t="shared" si="1"/>
        <v>390</v>
      </c>
    </row>
    <row r="11" spans="1:9" ht="15.75" customHeight="1" x14ac:dyDescent="0.2">
      <c r="A11" s="11" t="s">
        <v>8</v>
      </c>
      <c r="B11" s="13">
        <v>50</v>
      </c>
      <c r="C11" s="13">
        <v>8.4</v>
      </c>
      <c r="D11" s="13">
        <v>7.98</v>
      </c>
      <c r="E11" s="21"/>
      <c r="F11" s="40">
        <f t="shared" si="0"/>
        <v>420</v>
      </c>
      <c r="G11" s="40">
        <f t="shared" si="1"/>
        <v>399</v>
      </c>
    </row>
    <row r="12" spans="1:9" ht="15.75" customHeight="1" x14ac:dyDescent="0.2">
      <c r="A12" s="11" t="s">
        <v>14</v>
      </c>
      <c r="B12" s="13">
        <v>50</v>
      </c>
      <c r="C12" s="13">
        <v>8.5</v>
      </c>
      <c r="D12" s="13">
        <v>8.07</v>
      </c>
      <c r="E12" s="21"/>
      <c r="F12" s="40">
        <f t="shared" si="0"/>
        <v>425</v>
      </c>
      <c r="G12" s="40">
        <f t="shared" si="1"/>
        <v>403.5</v>
      </c>
    </row>
    <row r="13" spans="1:9" ht="15.75" customHeight="1" x14ac:dyDescent="0.2">
      <c r="A13" s="11" t="s">
        <v>15</v>
      </c>
      <c r="B13" s="13">
        <v>50</v>
      </c>
      <c r="C13" s="13">
        <v>8.59</v>
      </c>
      <c r="D13" s="13">
        <v>8.16</v>
      </c>
      <c r="E13" s="21"/>
      <c r="F13" s="40">
        <f t="shared" si="0"/>
        <v>429.5</v>
      </c>
      <c r="G13" s="40">
        <f t="shared" si="1"/>
        <v>408</v>
      </c>
    </row>
    <row r="14" spans="1:9" ht="15.75" customHeight="1" x14ac:dyDescent="0.2">
      <c r="A14" s="11" t="s">
        <v>16</v>
      </c>
      <c r="B14" s="13">
        <v>50</v>
      </c>
      <c r="C14" s="13">
        <v>9.2100000000000009</v>
      </c>
      <c r="D14" s="13">
        <v>8.74</v>
      </c>
      <c r="E14" s="21"/>
      <c r="F14" s="40">
        <f t="shared" si="0"/>
        <v>460.50000000000006</v>
      </c>
      <c r="G14" s="40">
        <f t="shared" si="1"/>
        <v>437</v>
      </c>
    </row>
    <row r="15" spans="1:9" ht="15.75" customHeight="1" x14ac:dyDescent="0.2">
      <c r="A15" s="11" t="s">
        <v>19</v>
      </c>
      <c r="B15" s="13">
        <v>50</v>
      </c>
      <c r="C15" s="13">
        <v>10.3</v>
      </c>
      <c r="D15" s="13">
        <v>9.7799999999999994</v>
      </c>
      <c r="E15" s="21"/>
      <c r="F15" s="40">
        <f t="shared" si="0"/>
        <v>515</v>
      </c>
      <c r="G15" s="40">
        <f t="shared" si="1"/>
        <v>488.99999999999994</v>
      </c>
    </row>
    <row r="16" spans="1:9" ht="15.75" customHeight="1" x14ac:dyDescent="0.2">
      <c r="A16" s="11" t="s">
        <v>21</v>
      </c>
      <c r="B16" s="13">
        <v>50</v>
      </c>
      <c r="C16" s="13">
        <v>12.4</v>
      </c>
      <c r="D16" s="13">
        <v>11.78</v>
      </c>
      <c r="E16" s="21"/>
      <c r="F16" s="40">
        <f t="shared" si="0"/>
        <v>620</v>
      </c>
      <c r="G16" s="40">
        <f t="shared" si="1"/>
        <v>589</v>
      </c>
      <c r="I16" s="1"/>
    </row>
    <row r="17" spans="1:7" ht="15.75" customHeight="1" x14ac:dyDescent="0.2">
      <c r="A17" s="11" t="s">
        <v>24</v>
      </c>
      <c r="B17" s="13">
        <v>20</v>
      </c>
      <c r="C17" s="13">
        <v>13.2</v>
      </c>
      <c r="D17" s="13">
        <v>12.54</v>
      </c>
      <c r="E17" s="21"/>
      <c r="F17" s="40">
        <f t="shared" si="0"/>
        <v>264</v>
      </c>
      <c r="G17" s="40">
        <f t="shared" si="1"/>
        <v>250.79999999999998</v>
      </c>
    </row>
    <row r="18" spans="1:7" ht="15.75" customHeight="1" x14ac:dyDescent="0.2">
      <c r="A18" s="11" t="s">
        <v>27</v>
      </c>
      <c r="B18" s="13">
        <v>20</v>
      </c>
      <c r="C18" s="13">
        <v>14.85</v>
      </c>
      <c r="D18" s="13">
        <v>14.1</v>
      </c>
      <c r="E18" s="21"/>
      <c r="F18" s="40">
        <f t="shared" si="0"/>
        <v>297</v>
      </c>
      <c r="G18" s="40">
        <f t="shared" si="1"/>
        <v>282</v>
      </c>
    </row>
    <row r="19" spans="1:7" ht="15.75" customHeight="1" x14ac:dyDescent="0.2">
      <c r="A19" s="11" t="s">
        <v>28</v>
      </c>
      <c r="B19" s="13">
        <v>20</v>
      </c>
      <c r="C19" s="13">
        <v>15.9</v>
      </c>
      <c r="D19" s="13">
        <v>15.1</v>
      </c>
      <c r="E19" s="21"/>
      <c r="F19" s="40">
        <f t="shared" si="0"/>
        <v>318</v>
      </c>
      <c r="G19" s="40">
        <f t="shared" si="1"/>
        <v>302</v>
      </c>
    </row>
    <row r="20" spans="1:7" ht="15.75" customHeight="1" x14ac:dyDescent="0.2">
      <c r="A20" s="11" t="s">
        <v>29</v>
      </c>
      <c r="B20" s="13">
        <v>10</v>
      </c>
      <c r="C20" s="13">
        <v>18.399999999999999</v>
      </c>
      <c r="D20" s="13">
        <v>17.48</v>
      </c>
      <c r="E20" s="21"/>
      <c r="F20" s="40">
        <f t="shared" si="0"/>
        <v>184</v>
      </c>
      <c r="G20" s="40">
        <f t="shared" si="1"/>
        <v>174.8</v>
      </c>
    </row>
    <row r="21" spans="1:7" ht="15.75" customHeight="1" x14ac:dyDescent="0.2">
      <c r="A21" s="11" t="s">
        <v>30</v>
      </c>
      <c r="B21" s="13">
        <v>10</v>
      </c>
      <c r="C21" s="13">
        <v>19.5</v>
      </c>
      <c r="D21" s="13">
        <v>18.52</v>
      </c>
      <c r="E21" s="21"/>
      <c r="F21" s="40">
        <f t="shared" si="0"/>
        <v>195</v>
      </c>
      <c r="G21" s="40">
        <f t="shared" si="1"/>
        <v>185.2</v>
      </c>
    </row>
    <row r="22" spans="1:7" ht="15.75" customHeight="1" x14ac:dyDescent="0.2">
      <c r="A22" s="11" t="s">
        <v>31</v>
      </c>
      <c r="B22" s="13">
        <v>10</v>
      </c>
      <c r="C22" s="13">
        <v>20.149999999999999</v>
      </c>
      <c r="D22" s="13">
        <v>19.14</v>
      </c>
      <c r="E22" s="21"/>
      <c r="F22" s="40">
        <f t="shared" si="0"/>
        <v>201.5</v>
      </c>
      <c r="G22" s="40">
        <f t="shared" si="1"/>
        <v>191.4</v>
      </c>
    </row>
    <row r="23" spans="1:7" ht="15.75" customHeight="1" x14ac:dyDescent="0.2">
      <c r="A23" s="11" t="s">
        <v>33</v>
      </c>
      <c r="B23" s="13">
        <v>10</v>
      </c>
      <c r="C23" s="13">
        <v>21.5</v>
      </c>
      <c r="D23" s="13">
        <v>20.420000000000002</v>
      </c>
      <c r="E23" s="21"/>
      <c r="F23" s="40">
        <f t="shared" si="0"/>
        <v>215</v>
      </c>
      <c r="G23" s="40">
        <f t="shared" si="1"/>
        <v>204.20000000000002</v>
      </c>
    </row>
    <row r="24" spans="1:7" ht="15.75" customHeight="1" x14ac:dyDescent="0.2">
      <c r="A24" s="11" t="s">
        <v>35</v>
      </c>
      <c r="B24" s="13">
        <v>10</v>
      </c>
      <c r="C24" s="13">
        <v>22.8</v>
      </c>
      <c r="D24" s="13">
        <v>21.66</v>
      </c>
      <c r="E24" s="21"/>
      <c r="F24" s="40">
        <f t="shared" si="0"/>
        <v>228</v>
      </c>
      <c r="G24" s="40">
        <f t="shared" si="1"/>
        <v>216.6</v>
      </c>
    </row>
    <row r="25" spans="1:7" ht="12.75" x14ac:dyDescent="0.2">
      <c r="A25" s="11" t="s">
        <v>36</v>
      </c>
      <c r="B25" s="13">
        <v>10</v>
      </c>
      <c r="C25" s="13">
        <v>24.9</v>
      </c>
      <c r="D25" s="13">
        <v>23.65</v>
      </c>
      <c r="E25" s="21"/>
      <c r="F25" s="40">
        <f t="shared" si="0"/>
        <v>249</v>
      </c>
      <c r="G25" s="40">
        <f t="shared" si="1"/>
        <v>236.5</v>
      </c>
    </row>
    <row r="26" spans="1:7" ht="12.75" x14ac:dyDescent="0.2">
      <c r="A26" s="11" t="s">
        <v>38</v>
      </c>
      <c r="B26" s="13">
        <v>10</v>
      </c>
      <c r="C26" s="13">
        <v>25.75</v>
      </c>
      <c r="D26" s="13">
        <v>24.46</v>
      </c>
      <c r="E26" s="21"/>
      <c r="F26" s="40">
        <f t="shared" si="0"/>
        <v>257.5</v>
      </c>
      <c r="G26" s="40">
        <f t="shared" si="1"/>
        <v>244.60000000000002</v>
      </c>
    </row>
    <row r="27" spans="1:7" ht="12.75" x14ac:dyDescent="0.2">
      <c r="A27" s="11" t="s">
        <v>39</v>
      </c>
      <c r="B27" s="13">
        <v>10</v>
      </c>
      <c r="C27" s="13">
        <v>28.9</v>
      </c>
      <c r="D27" s="13">
        <v>27.45</v>
      </c>
      <c r="E27" s="19"/>
      <c r="F27" s="40">
        <f t="shared" si="0"/>
        <v>289</v>
      </c>
      <c r="G27" s="45">
        <f t="shared" si="1"/>
        <v>274.5</v>
      </c>
    </row>
  </sheetData>
  <mergeCells count="2">
    <mergeCell ref="A2:C2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I18"/>
  <sheetViews>
    <sheetView workbookViewId="0">
      <selection activeCell="E21" sqref="E21"/>
    </sheetView>
  </sheetViews>
  <sheetFormatPr defaultColWidth="14.42578125" defaultRowHeight="15.75" customHeight="1" x14ac:dyDescent="0.2"/>
  <cols>
    <col min="1" max="1" width="24.85546875" customWidth="1"/>
  </cols>
  <sheetData>
    <row r="1" spans="1:9" ht="15.75" customHeight="1" x14ac:dyDescent="0.2">
      <c r="I1" s="8" t="s">
        <v>222</v>
      </c>
    </row>
    <row r="2" spans="1:9" ht="15.75" customHeight="1" x14ac:dyDescent="0.2">
      <c r="A2" s="30" t="s">
        <v>74</v>
      </c>
      <c r="B2" s="31"/>
      <c r="C2" s="31"/>
    </row>
    <row r="3" spans="1:9" ht="15.75" customHeight="1" x14ac:dyDescent="0.2">
      <c r="F3" s="30" t="s">
        <v>3</v>
      </c>
      <c r="G3" s="31"/>
    </row>
    <row r="4" spans="1:9" ht="15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F4" s="37" t="s">
        <v>6</v>
      </c>
      <c r="G4" s="37" t="s">
        <v>7</v>
      </c>
    </row>
    <row r="5" spans="1:9" ht="15.75" customHeight="1" x14ac:dyDescent="0.2">
      <c r="A5" s="3" t="s">
        <v>76</v>
      </c>
      <c r="B5" s="3">
        <v>200</v>
      </c>
      <c r="C5" s="16">
        <v>2.9</v>
      </c>
      <c r="D5" s="3">
        <v>2.75</v>
      </c>
      <c r="E5" s="21"/>
      <c r="F5" s="40">
        <f t="shared" ref="F5:F18" si="0">C5*B5</f>
        <v>580</v>
      </c>
      <c r="G5" s="40">
        <f t="shared" ref="G5:G18" si="1">D5*B5</f>
        <v>550</v>
      </c>
    </row>
    <row r="6" spans="1:9" ht="15.75" customHeight="1" x14ac:dyDescent="0.2">
      <c r="A6" s="3" t="s">
        <v>79</v>
      </c>
      <c r="B6" s="3">
        <v>200</v>
      </c>
      <c r="C6" s="16">
        <v>2.9</v>
      </c>
      <c r="D6" s="3">
        <v>2.75</v>
      </c>
      <c r="E6" s="21"/>
      <c r="F6" s="40">
        <f t="shared" si="0"/>
        <v>580</v>
      </c>
      <c r="G6" s="40">
        <f t="shared" si="1"/>
        <v>550</v>
      </c>
    </row>
    <row r="7" spans="1:9" ht="15.75" customHeight="1" x14ac:dyDescent="0.2">
      <c r="A7" s="3" t="s">
        <v>82</v>
      </c>
      <c r="B7" s="3">
        <v>200</v>
      </c>
      <c r="C7" s="16">
        <v>2.9</v>
      </c>
      <c r="D7" s="3">
        <v>2.75</v>
      </c>
      <c r="E7" s="21"/>
      <c r="F7" s="40">
        <f t="shared" si="0"/>
        <v>580</v>
      </c>
      <c r="G7" s="40">
        <f t="shared" si="1"/>
        <v>550</v>
      </c>
    </row>
    <row r="8" spans="1:9" ht="15.75" customHeight="1" x14ac:dyDescent="0.2">
      <c r="A8" s="3" t="s">
        <v>84</v>
      </c>
      <c r="B8" s="3">
        <v>200</v>
      </c>
      <c r="C8" s="16">
        <v>2.9</v>
      </c>
      <c r="D8" s="3">
        <v>2.75</v>
      </c>
      <c r="E8" s="21"/>
      <c r="F8" s="40">
        <f t="shared" si="0"/>
        <v>580</v>
      </c>
      <c r="G8" s="40">
        <f t="shared" si="1"/>
        <v>550</v>
      </c>
    </row>
    <row r="9" spans="1:9" ht="15.75" customHeight="1" x14ac:dyDescent="0.2">
      <c r="A9" s="3" t="s">
        <v>202</v>
      </c>
      <c r="B9" s="3">
        <v>100</v>
      </c>
      <c r="C9" s="3">
        <v>7.14</v>
      </c>
      <c r="D9" s="3">
        <v>6.78</v>
      </c>
      <c r="E9" s="21"/>
      <c r="F9" s="40">
        <f t="shared" si="0"/>
        <v>714</v>
      </c>
      <c r="G9" s="40">
        <f t="shared" si="1"/>
        <v>678</v>
      </c>
    </row>
    <row r="10" spans="1:9" ht="15.75" customHeight="1" x14ac:dyDescent="0.2">
      <c r="A10" s="3" t="s">
        <v>203</v>
      </c>
      <c r="B10" s="3">
        <v>100</v>
      </c>
      <c r="C10" s="3">
        <v>7.57</v>
      </c>
      <c r="D10" s="3">
        <v>7.19</v>
      </c>
      <c r="E10" s="21"/>
      <c r="F10" s="40">
        <f t="shared" si="0"/>
        <v>757</v>
      </c>
      <c r="G10" s="40">
        <f t="shared" si="1"/>
        <v>719</v>
      </c>
    </row>
    <row r="11" spans="1:9" ht="15.75" customHeight="1" x14ac:dyDescent="0.2">
      <c r="A11" s="3" t="s">
        <v>204</v>
      </c>
      <c r="B11" s="3">
        <v>100</v>
      </c>
      <c r="C11" s="16">
        <v>7.8</v>
      </c>
      <c r="D11" s="3">
        <v>7.41</v>
      </c>
      <c r="E11" s="21"/>
      <c r="F11" s="40">
        <f t="shared" si="0"/>
        <v>780</v>
      </c>
      <c r="G11" s="40">
        <f t="shared" si="1"/>
        <v>741</v>
      </c>
      <c r="I11" s="1"/>
    </row>
    <row r="12" spans="1:9" ht="15.75" customHeight="1" x14ac:dyDescent="0.2">
      <c r="A12" s="3" t="s">
        <v>205</v>
      </c>
      <c r="B12" s="3">
        <v>100</v>
      </c>
      <c r="C12" s="3">
        <v>8.25</v>
      </c>
      <c r="D12" s="3">
        <v>7.83</v>
      </c>
      <c r="E12" s="21"/>
      <c r="F12" s="40">
        <f t="shared" si="0"/>
        <v>825</v>
      </c>
      <c r="G12" s="40">
        <f t="shared" si="1"/>
        <v>783</v>
      </c>
    </row>
    <row r="13" spans="1:9" ht="15.75" customHeight="1" x14ac:dyDescent="0.2">
      <c r="A13" s="3" t="s">
        <v>206</v>
      </c>
      <c r="B13" s="3">
        <v>100</v>
      </c>
      <c r="C13" s="3">
        <v>10.35</v>
      </c>
      <c r="D13" s="3">
        <v>9.83</v>
      </c>
      <c r="E13" s="21"/>
      <c r="F13" s="40">
        <f t="shared" si="0"/>
        <v>1035</v>
      </c>
      <c r="G13" s="40">
        <f t="shared" si="1"/>
        <v>983</v>
      </c>
    </row>
    <row r="14" spans="1:9" ht="15.75" customHeight="1" x14ac:dyDescent="0.2">
      <c r="A14" s="3" t="s">
        <v>207</v>
      </c>
      <c r="B14" s="3">
        <v>50</v>
      </c>
      <c r="C14" s="17">
        <v>14.04</v>
      </c>
      <c r="D14" s="3">
        <v>13.33</v>
      </c>
      <c r="E14" s="21"/>
      <c r="F14" s="40">
        <f t="shared" si="0"/>
        <v>702</v>
      </c>
      <c r="G14" s="40">
        <f t="shared" si="1"/>
        <v>666.5</v>
      </c>
    </row>
    <row r="15" spans="1:9" ht="15.75" customHeight="1" x14ac:dyDescent="0.2">
      <c r="A15" s="3" t="s">
        <v>208</v>
      </c>
      <c r="B15" s="3">
        <v>50</v>
      </c>
      <c r="C15" s="16">
        <v>14.5</v>
      </c>
      <c r="D15" s="3">
        <v>13.77</v>
      </c>
      <c r="E15" s="21"/>
      <c r="F15" s="40">
        <f t="shared" si="0"/>
        <v>725</v>
      </c>
      <c r="G15" s="40">
        <f t="shared" si="1"/>
        <v>688.5</v>
      </c>
    </row>
    <row r="16" spans="1:9" ht="15.75" customHeight="1" x14ac:dyDescent="0.2">
      <c r="A16" s="3" t="s">
        <v>209</v>
      </c>
      <c r="B16" s="3">
        <v>50</v>
      </c>
      <c r="C16" s="3">
        <v>16.329999999999998</v>
      </c>
      <c r="D16" s="3">
        <v>15.51</v>
      </c>
      <c r="E16" s="21"/>
      <c r="F16" s="40">
        <f t="shared" si="0"/>
        <v>816.49999999999989</v>
      </c>
      <c r="G16" s="40">
        <f t="shared" si="1"/>
        <v>775.5</v>
      </c>
    </row>
    <row r="17" spans="1:7" ht="15.75" customHeight="1" x14ac:dyDescent="0.2">
      <c r="A17" s="3" t="s">
        <v>210</v>
      </c>
      <c r="B17" s="3">
        <v>50</v>
      </c>
      <c r="C17" s="3">
        <v>16.989999999999998</v>
      </c>
      <c r="D17" s="3">
        <v>16.14</v>
      </c>
      <c r="E17" s="21"/>
      <c r="F17" s="40">
        <f t="shared" si="0"/>
        <v>849.49999999999989</v>
      </c>
      <c r="G17" s="40">
        <f t="shared" si="1"/>
        <v>807</v>
      </c>
    </row>
    <row r="18" spans="1:7" ht="15.75" customHeight="1" x14ac:dyDescent="0.2">
      <c r="A18" s="3" t="s">
        <v>211</v>
      </c>
      <c r="B18" s="3">
        <v>50</v>
      </c>
      <c r="C18" s="16">
        <v>25.7</v>
      </c>
      <c r="D18" s="3">
        <v>24.41</v>
      </c>
      <c r="E18" s="21"/>
      <c r="F18" s="40">
        <f t="shared" si="0"/>
        <v>1285</v>
      </c>
      <c r="G18" s="40">
        <f t="shared" si="1"/>
        <v>1220.5</v>
      </c>
    </row>
  </sheetData>
  <mergeCells count="2">
    <mergeCell ref="A2:C2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7"/>
  <sheetViews>
    <sheetView workbookViewId="0">
      <selection activeCell="D7" sqref="D7"/>
    </sheetView>
  </sheetViews>
  <sheetFormatPr defaultColWidth="14.42578125" defaultRowHeight="15.75" customHeight="1" x14ac:dyDescent="0.2"/>
  <sheetData>
    <row r="1" spans="1:9" ht="15.75" customHeight="1" x14ac:dyDescent="0.2">
      <c r="E1" s="8" t="s">
        <v>222</v>
      </c>
    </row>
    <row r="2" spans="1:9" ht="15.75" customHeight="1" x14ac:dyDescent="0.2">
      <c r="A2" s="30" t="s">
        <v>93</v>
      </c>
      <c r="B2" s="31"/>
      <c r="C2" s="31"/>
    </row>
    <row r="3" spans="1:9" ht="15.75" customHeight="1" x14ac:dyDescent="0.2">
      <c r="D3" s="18"/>
      <c r="E3" s="18"/>
      <c r="F3" s="32"/>
      <c r="G3" s="33"/>
      <c r="H3" s="18"/>
      <c r="I3" s="18"/>
    </row>
    <row r="4" spans="1:9" ht="15.75" customHeight="1" x14ac:dyDescent="0.2">
      <c r="A4" s="3" t="s">
        <v>4</v>
      </c>
      <c r="B4" s="3" t="s">
        <v>5</v>
      </c>
      <c r="C4" s="3" t="s">
        <v>6</v>
      </c>
      <c r="D4" s="20"/>
      <c r="E4" s="18"/>
      <c r="F4" s="20"/>
      <c r="G4" s="20"/>
      <c r="H4" s="18"/>
      <c r="I4" s="18"/>
    </row>
    <row r="5" spans="1:9" ht="15.75" customHeight="1" x14ac:dyDescent="0.2">
      <c r="A5" s="3" t="s">
        <v>212</v>
      </c>
      <c r="B5" s="22">
        <v>100</v>
      </c>
      <c r="C5" s="23">
        <v>3.81</v>
      </c>
      <c r="D5" s="21"/>
      <c r="E5" s="21"/>
      <c r="F5" s="21"/>
      <c r="G5" s="18"/>
      <c r="H5" s="18"/>
      <c r="I5" s="18"/>
    </row>
    <row r="6" spans="1:9" ht="15.75" customHeight="1" x14ac:dyDescent="0.2">
      <c r="A6" s="3" t="s">
        <v>213</v>
      </c>
      <c r="B6" s="22">
        <v>100</v>
      </c>
      <c r="C6" s="23">
        <v>4.4000000000000004</v>
      </c>
      <c r="D6" s="21"/>
      <c r="E6" s="21"/>
      <c r="F6" s="21"/>
      <c r="G6" s="18"/>
      <c r="H6" s="18"/>
      <c r="I6" s="18"/>
    </row>
    <row r="7" spans="1:9" ht="15.75" customHeight="1" x14ac:dyDescent="0.2">
      <c r="A7" s="3" t="s">
        <v>214</v>
      </c>
      <c r="B7" s="22">
        <v>100</v>
      </c>
      <c r="C7" s="23">
        <v>4.8</v>
      </c>
      <c r="D7" s="21"/>
      <c r="E7" s="21"/>
      <c r="F7" s="21"/>
      <c r="G7" s="18"/>
      <c r="H7" s="18"/>
      <c r="I7" s="18"/>
    </row>
    <row r="8" spans="1:9" ht="15.75" customHeight="1" x14ac:dyDescent="0.2">
      <c r="A8" s="3" t="s">
        <v>215</v>
      </c>
      <c r="B8" s="22">
        <v>100</v>
      </c>
      <c r="C8" s="23">
        <v>5.5</v>
      </c>
      <c r="D8" s="21"/>
      <c r="E8" s="21"/>
      <c r="F8" s="21"/>
      <c r="G8" s="18"/>
      <c r="H8" s="18"/>
      <c r="I8" s="18"/>
    </row>
    <row r="9" spans="1:9" ht="15.75" customHeight="1" x14ac:dyDescent="0.2">
      <c r="A9" s="3" t="s">
        <v>216</v>
      </c>
      <c r="B9" s="22">
        <v>100</v>
      </c>
      <c r="C9" s="23">
        <v>5.77</v>
      </c>
      <c r="D9" s="21"/>
      <c r="E9" s="21"/>
      <c r="F9" s="21"/>
      <c r="G9" s="18"/>
      <c r="H9" s="20"/>
      <c r="I9" s="18"/>
    </row>
    <row r="10" spans="1:9" ht="15.75" customHeight="1" x14ac:dyDescent="0.2">
      <c r="A10" s="3" t="s">
        <v>217</v>
      </c>
      <c r="B10" s="22">
        <v>100</v>
      </c>
      <c r="C10" s="23">
        <v>6.45</v>
      </c>
      <c r="D10" s="21"/>
      <c r="E10" s="21"/>
      <c r="F10" s="21"/>
      <c r="G10" s="18"/>
      <c r="H10" s="18"/>
      <c r="I10" s="18"/>
    </row>
    <row r="11" spans="1:9" ht="15.75" customHeight="1" x14ac:dyDescent="0.2">
      <c r="A11" s="3" t="s">
        <v>218</v>
      </c>
      <c r="B11" s="22">
        <v>100</v>
      </c>
      <c r="C11" s="23">
        <v>7.5</v>
      </c>
      <c r="D11" s="21"/>
      <c r="E11" s="21"/>
      <c r="F11" s="21"/>
      <c r="G11" s="18"/>
      <c r="H11" s="18"/>
      <c r="I11" s="18"/>
    </row>
    <row r="12" spans="1:9" ht="15.75" customHeight="1" x14ac:dyDescent="0.2">
      <c r="A12" s="3" t="s">
        <v>219</v>
      </c>
      <c r="B12" s="22">
        <v>100</v>
      </c>
      <c r="C12" s="23">
        <v>7.5</v>
      </c>
      <c r="D12" s="21"/>
      <c r="E12" s="21"/>
      <c r="F12" s="21"/>
      <c r="G12" s="18"/>
      <c r="H12" s="18"/>
      <c r="I12" s="18"/>
    </row>
    <row r="13" spans="1:9" ht="15.75" customHeight="1" x14ac:dyDescent="0.2">
      <c r="A13" s="3" t="s">
        <v>220</v>
      </c>
      <c r="B13" s="22">
        <v>100</v>
      </c>
      <c r="C13" s="23">
        <v>8.65</v>
      </c>
      <c r="D13" s="21"/>
      <c r="E13" s="21"/>
      <c r="F13" s="21"/>
      <c r="G13" s="18"/>
      <c r="H13" s="18"/>
      <c r="I13" s="18"/>
    </row>
    <row r="14" spans="1:9" ht="15.75" customHeight="1" x14ac:dyDescent="0.2">
      <c r="A14" s="3" t="s">
        <v>221</v>
      </c>
      <c r="B14" s="22">
        <v>100</v>
      </c>
      <c r="C14" s="23">
        <v>9.6</v>
      </c>
      <c r="D14" s="21"/>
      <c r="E14" s="21"/>
      <c r="F14" s="21"/>
      <c r="G14" s="18"/>
      <c r="H14" s="18"/>
      <c r="I14" s="18"/>
    </row>
    <row r="15" spans="1:9" ht="15.75" customHeight="1" x14ac:dyDescent="0.2">
      <c r="A15" s="3" t="s">
        <v>94</v>
      </c>
      <c r="B15" s="22">
        <v>100</v>
      </c>
      <c r="C15" s="23">
        <v>11.6</v>
      </c>
      <c r="D15" s="21"/>
      <c r="E15" s="21"/>
      <c r="F15" s="21"/>
      <c r="G15" s="18"/>
      <c r="H15" s="18"/>
      <c r="I15" s="18"/>
    </row>
    <row r="16" spans="1:9" ht="15.75" customHeight="1" x14ac:dyDescent="0.2">
      <c r="A16" s="3" t="s">
        <v>95</v>
      </c>
      <c r="B16" s="22">
        <v>100</v>
      </c>
      <c r="C16" s="23">
        <v>12.8</v>
      </c>
      <c r="D16" s="21"/>
      <c r="E16" s="21"/>
      <c r="F16" s="21"/>
      <c r="G16" s="21"/>
      <c r="H16" s="18"/>
      <c r="I16" s="18"/>
    </row>
    <row r="17" spans="1:9" ht="15.75" customHeight="1" x14ac:dyDescent="0.2">
      <c r="A17" s="3" t="s">
        <v>96</v>
      </c>
      <c r="B17" s="22">
        <v>100</v>
      </c>
      <c r="C17" s="23">
        <v>13.7</v>
      </c>
      <c r="D17" s="21"/>
      <c r="E17" s="21"/>
      <c r="F17" s="21"/>
      <c r="G17" s="18"/>
      <c r="H17" s="18"/>
      <c r="I17" s="18"/>
    </row>
  </sheetData>
  <mergeCells count="2">
    <mergeCell ref="A2:C2"/>
    <mergeCell ref="F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>
      <selection activeCell="D22" sqref="D22"/>
    </sheetView>
  </sheetViews>
  <sheetFormatPr defaultColWidth="14.42578125" defaultRowHeight="15.75" customHeight="1" x14ac:dyDescent="0.2"/>
  <cols>
    <col min="1" max="1" width="16" customWidth="1"/>
  </cols>
  <sheetData>
    <row r="1" spans="1:5" ht="15.75" customHeight="1" x14ac:dyDescent="0.2">
      <c r="E1" s="8" t="s">
        <v>222</v>
      </c>
    </row>
    <row r="2" spans="1:5" ht="15.75" customHeight="1" x14ac:dyDescent="0.2">
      <c r="B2" s="37" t="s">
        <v>97</v>
      </c>
    </row>
    <row r="3" spans="1:5" ht="15.75" customHeight="1" x14ac:dyDescent="0.2">
      <c r="A3" s="37" t="s">
        <v>98</v>
      </c>
      <c r="B3" s="37">
        <v>35</v>
      </c>
    </row>
    <row r="4" spans="1:5" ht="15.75" customHeight="1" x14ac:dyDescent="0.2">
      <c r="A4" s="37" t="s">
        <v>99</v>
      </c>
      <c r="B4" s="37">
        <v>25</v>
      </c>
    </row>
    <row r="5" spans="1:5" ht="15.75" customHeight="1" x14ac:dyDescent="0.2">
      <c r="A5" s="37" t="s">
        <v>100</v>
      </c>
      <c r="B5" s="37">
        <v>20</v>
      </c>
    </row>
    <row r="6" spans="1:5" ht="15.75" customHeight="1" x14ac:dyDescent="0.2">
      <c r="A6" s="37" t="s">
        <v>101</v>
      </c>
      <c r="B6" s="37">
        <v>15</v>
      </c>
    </row>
    <row r="7" spans="1:5" ht="15.75" customHeight="1" x14ac:dyDescent="0.2">
      <c r="A7" s="37" t="s">
        <v>102</v>
      </c>
      <c r="B7" s="37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1:I28"/>
  <sheetViews>
    <sheetView workbookViewId="0">
      <selection activeCell="H15" sqref="H15"/>
    </sheetView>
  </sheetViews>
  <sheetFormatPr defaultColWidth="14.42578125" defaultRowHeight="15.75" customHeight="1" x14ac:dyDescent="0.2"/>
  <sheetData>
    <row r="1" spans="1:9" ht="15.75" customHeight="1" x14ac:dyDescent="0.2">
      <c r="I1" s="8" t="s">
        <v>222</v>
      </c>
    </row>
    <row r="2" spans="1:9" ht="15.75" customHeight="1" x14ac:dyDescent="0.2">
      <c r="A2" s="30" t="s">
        <v>103</v>
      </c>
      <c r="B2" s="31"/>
      <c r="C2" s="31"/>
    </row>
    <row r="3" spans="1:9" ht="15.75" customHeight="1" x14ac:dyDescent="0.2">
      <c r="F3" s="30" t="s">
        <v>3</v>
      </c>
      <c r="G3" s="31"/>
    </row>
    <row r="4" spans="1:9" ht="15.75" customHeight="1" x14ac:dyDescent="0.2">
      <c r="A4" s="3" t="s">
        <v>4</v>
      </c>
      <c r="B4" s="3" t="s">
        <v>5</v>
      </c>
      <c r="C4" s="3" t="s">
        <v>6</v>
      </c>
      <c r="D4" s="3" t="s">
        <v>7</v>
      </c>
      <c r="F4" s="37" t="s">
        <v>6</v>
      </c>
      <c r="G4" s="37" t="s">
        <v>7</v>
      </c>
    </row>
    <row r="5" spans="1:9" ht="15.75" customHeight="1" x14ac:dyDescent="0.2">
      <c r="A5" s="11" t="s">
        <v>104</v>
      </c>
      <c r="B5" s="13">
        <v>100</v>
      </c>
      <c r="C5" s="13">
        <v>2.6</v>
      </c>
      <c r="D5" s="13">
        <v>2.5</v>
      </c>
      <c r="E5" s="21"/>
      <c r="F5" s="40">
        <f t="shared" ref="F5:F27" si="0">C5*B5</f>
        <v>260</v>
      </c>
      <c r="G5" s="40">
        <f t="shared" ref="G5:G27" si="1">D5*B5</f>
        <v>250</v>
      </c>
    </row>
    <row r="6" spans="1:9" ht="15.75" customHeight="1" x14ac:dyDescent="0.2">
      <c r="A6" s="11" t="s">
        <v>106</v>
      </c>
      <c r="B6" s="13">
        <v>100</v>
      </c>
      <c r="C6" s="13">
        <v>3.04</v>
      </c>
      <c r="D6" s="13">
        <v>2.64</v>
      </c>
      <c r="E6" s="21"/>
      <c r="F6" s="40">
        <f t="shared" si="0"/>
        <v>304</v>
      </c>
      <c r="G6" s="40">
        <f t="shared" si="1"/>
        <v>264</v>
      </c>
    </row>
    <row r="7" spans="1:9" ht="15.75" customHeight="1" x14ac:dyDescent="0.2">
      <c r="A7" s="11" t="s">
        <v>109</v>
      </c>
      <c r="B7" s="13">
        <v>100</v>
      </c>
      <c r="C7" s="13">
        <v>3.52</v>
      </c>
      <c r="D7" s="13">
        <v>2.98</v>
      </c>
      <c r="E7" s="21"/>
      <c r="F7" s="40">
        <f t="shared" si="0"/>
        <v>352</v>
      </c>
      <c r="G7" s="40">
        <f t="shared" si="1"/>
        <v>298</v>
      </c>
    </row>
    <row r="8" spans="1:9" ht="15.75" customHeight="1" x14ac:dyDescent="0.2">
      <c r="A8" s="11" t="s">
        <v>112</v>
      </c>
      <c r="B8" s="13">
        <v>100</v>
      </c>
      <c r="C8" s="13">
        <v>3.91</v>
      </c>
      <c r="D8" s="13">
        <v>3.3</v>
      </c>
      <c r="E8" s="21"/>
      <c r="F8" s="40">
        <f t="shared" si="0"/>
        <v>391</v>
      </c>
      <c r="G8" s="40">
        <f t="shared" si="1"/>
        <v>330</v>
      </c>
    </row>
    <row r="9" spans="1:9" ht="15.75" customHeight="1" x14ac:dyDescent="0.2">
      <c r="A9" s="11" t="s">
        <v>116</v>
      </c>
      <c r="B9" s="13">
        <v>100</v>
      </c>
      <c r="C9" s="13">
        <v>4.33</v>
      </c>
      <c r="D9" s="13">
        <v>3.55</v>
      </c>
      <c r="E9" s="21"/>
      <c r="F9" s="40">
        <f t="shared" si="0"/>
        <v>433</v>
      </c>
      <c r="G9" s="40">
        <f t="shared" si="1"/>
        <v>355</v>
      </c>
    </row>
    <row r="10" spans="1:9" ht="15.75" customHeight="1" x14ac:dyDescent="0.2">
      <c r="A10" s="11" t="s">
        <v>120</v>
      </c>
      <c r="B10" s="13">
        <v>100</v>
      </c>
      <c r="C10" s="13">
        <v>4.8099999999999996</v>
      </c>
      <c r="D10" s="13">
        <v>3.9</v>
      </c>
      <c r="E10" s="21"/>
      <c r="F10" s="40">
        <f t="shared" si="0"/>
        <v>480.99999999999994</v>
      </c>
      <c r="G10" s="40">
        <f t="shared" si="1"/>
        <v>390</v>
      </c>
      <c r="I10" s="1"/>
    </row>
    <row r="11" spans="1:9" ht="15.75" customHeight="1" x14ac:dyDescent="0.2">
      <c r="A11" s="11" t="s">
        <v>123</v>
      </c>
      <c r="B11" s="13">
        <v>100</v>
      </c>
      <c r="C11" s="13">
        <v>5.19</v>
      </c>
      <c r="D11" s="13">
        <v>4.5</v>
      </c>
      <c r="E11" s="21"/>
      <c r="F11" s="40">
        <f t="shared" si="0"/>
        <v>519</v>
      </c>
      <c r="G11" s="40">
        <f t="shared" si="1"/>
        <v>450</v>
      </c>
    </row>
    <row r="12" spans="1:9" ht="15.75" customHeight="1" x14ac:dyDescent="0.2">
      <c r="A12" s="11" t="s">
        <v>124</v>
      </c>
      <c r="B12" s="13">
        <v>50</v>
      </c>
      <c r="C12" s="13">
        <v>5.68</v>
      </c>
      <c r="D12" s="13">
        <v>4.9000000000000004</v>
      </c>
      <c r="E12" s="21"/>
      <c r="F12" s="40">
        <f t="shared" si="0"/>
        <v>284</v>
      </c>
      <c r="G12" s="40">
        <f t="shared" si="1"/>
        <v>245.00000000000003</v>
      </c>
    </row>
    <row r="13" spans="1:9" ht="15.75" customHeight="1" x14ac:dyDescent="0.2">
      <c r="A13" s="11" t="s">
        <v>125</v>
      </c>
      <c r="B13" s="13">
        <v>50</v>
      </c>
      <c r="C13" s="13">
        <v>6.13</v>
      </c>
      <c r="D13" s="13">
        <v>5.9</v>
      </c>
      <c r="E13" s="21"/>
      <c r="F13" s="40">
        <f t="shared" si="0"/>
        <v>306.5</v>
      </c>
      <c r="G13" s="40">
        <f t="shared" si="1"/>
        <v>295</v>
      </c>
    </row>
    <row r="14" spans="1:9" ht="15.75" customHeight="1" x14ac:dyDescent="0.2">
      <c r="A14" s="11" t="s">
        <v>126</v>
      </c>
      <c r="B14" s="13">
        <v>50</v>
      </c>
      <c r="C14" s="13">
        <v>6.46</v>
      </c>
      <c r="D14" s="13">
        <v>6.1</v>
      </c>
      <c r="E14" s="21"/>
      <c r="F14" s="40">
        <f t="shared" si="0"/>
        <v>323</v>
      </c>
      <c r="G14" s="40">
        <f t="shared" si="1"/>
        <v>305</v>
      </c>
    </row>
    <row r="15" spans="1:9" ht="15.75" customHeight="1" x14ac:dyDescent="0.2">
      <c r="A15" s="11" t="s">
        <v>127</v>
      </c>
      <c r="B15" s="13">
        <v>50</v>
      </c>
      <c r="C15" s="13">
        <v>8.02</v>
      </c>
      <c r="D15" s="13">
        <v>7.5</v>
      </c>
      <c r="E15" s="21"/>
      <c r="F15" s="40">
        <f t="shared" si="0"/>
        <v>401</v>
      </c>
      <c r="G15" s="40">
        <f t="shared" si="1"/>
        <v>375</v>
      </c>
    </row>
    <row r="16" spans="1:9" ht="15.75" customHeight="1" x14ac:dyDescent="0.2">
      <c r="A16" s="11" t="s">
        <v>128</v>
      </c>
      <c r="B16" s="13">
        <v>50</v>
      </c>
      <c r="C16" s="13">
        <v>9.64</v>
      </c>
      <c r="D16" s="13">
        <v>8.5</v>
      </c>
      <c r="E16" s="21"/>
      <c r="F16" s="40">
        <f t="shared" si="0"/>
        <v>482</v>
      </c>
      <c r="G16" s="40">
        <f t="shared" si="1"/>
        <v>425</v>
      </c>
    </row>
    <row r="17" spans="1:7" ht="15.75" customHeight="1" x14ac:dyDescent="0.2">
      <c r="A17" s="11" t="s">
        <v>129</v>
      </c>
      <c r="B17" s="13">
        <v>50</v>
      </c>
      <c r="C17" s="13">
        <v>9.6999999999999993</v>
      </c>
      <c r="D17" s="13">
        <v>8.6999999999999993</v>
      </c>
      <c r="E17" s="21"/>
      <c r="F17" s="40">
        <f t="shared" si="0"/>
        <v>484.99999999999994</v>
      </c>
      <c r="G17" s="40">
        <f t="shared" si="1"/>
        <v>434.99999999999994</v>
      </c>
    </row>
    <row r="18" spans="1:7" ht="15.75" customHeight="1" x14ac:dyDescent="0.2">
      <c r="A18" s="11" t="s">
        <v>131</v>
      </c>
      <c r="B18" s="13">
        <v>30</v>
      </c>
      <c r="C18" s="13">
        <v>11.46</v>
      </c>
      <c r="D18" s="13">
        <v>10.5</v>
      </c>
      <c r="E18" s="21"/>
      <c r="F18" s="40">
        <f t="shared" si="0"/>
        <v>343.8</v>
      </c>
      <c r="G18" s="40">
        <f t="shared" si="1"/>
        <v>315</v>
      </c>
    </row>
    <row r="19" spans="1:7" ht="15.75" customHeight="1" x14ac:dyDescent="0.2">
      <c r="A19" s="11" t="s">
        <v>133</v>
      </c>
      <c r="B19" s="13">
        <v>30</v>
      </c>
      <c r="C19" s="13">
        <v>12.19</v>
      </c>
      <c r="D19" s="13">
        <v>11.5</v>
      </c>
      <c r="E19" s="21"/>
      <c r="F19" s="40">
        <f t="shared" si="0"/>
        <v>365.7</v>
      </c>
      <c r="G19" s="40">
        <f t="shared" si="1"/>
        <v>345</v>
      </c>
    </row>
    <row r="20" spans="1:7" ht="15.75" customHeight="1" x14ac:dyDescent="0.2">
      <c r="A20" s="11" t="s">
        <v>134</v>
      </c>
      <c r="B20" s="13">
        <v>30</v>
      </c>
      <c r="C20" s="13">
        <v>14.62</v>
      </c>
      <c r="D20" s="13">
        <v>13.5</v>
      </c>
      <c r="E20" s="21"/>
      <c r="F20" s="40">
        <f t="shared" si="0"/>
        <v>438.59999999999997</v>
      </c>
      <c r="G20" s="40">
        <f t="shared" si="1"/>
        <v>405</v>
      </c>
    </row>
    <row r="21" spans="1:7" ht="15.75" customHeight="1" x14ac:dyDescent="0.2">
      <c r="A21" s="11" t="s">
        <v>136</v>
      </c>
      <c r="B21" s="13">
        <v>30</v>
      </c>
      <c r="C21" s="13">
        <v>15.97</v>
      </c>
      <c r="D21" s="13">
        <v>14.5</v>
      </c>
      <c r="E21" s="21"/>
      <c r="F21" s="40">
        <f t="shared" si="0"/>
        <v>479.1</v>
      </c>
      <c r="G21" s="40">
        <f t="shared" si="1"/>
        <v>435</v>
      </c>
    </row>
    <row r="22" spans="1:7" ht="15.75" customHeight="1" x14ac:dyDescent="0.2">
      <c r="A22" s="11" t="s">
        <v>138</v>
      </c>
      <c r="B22" s="13">
        <v>20</v>
      </c>
      <c r="C22" s="13">
        <v>16.809999999999999</v>
      </c>
      <c r="D22" s="13">
        <v>15.5</v>
      </c>
      <c r="E22" s="21"/>
      <c r="F22" s="40">
        <f t="shared" si="0"/>
        <v>336.2</v>
      </c>
      <c r="G22" s="40">
        <f t="shared" si="1"/>
        <v>310</v>
      </c>
    </row>
    <row r="23" spans="1:7" ht="15.75" customHeight="1" x14ac:dyDescent="0.2">
      <c r="A23" s="11" t="s">
        <v>139</v>
      </c>
      <c r="B23" s="13">
        <v>20</v>
      </c>
      <c r="C23" s="13">
        <v>16.899999999999999</v>
      </c>
      <c r="D23" s="13">
        <v>15.9</v>
      </c>
      <c r="E23" s="21"/>
      <c r="F23" s="40">
        <f t="shared" si="0"/>
        <v>338</v>
      </c>
      <c r="G23" s="40">
        <f t="shared" si="1"/>
        <v>318</v>
      </c>
    </row>
    <row r="24" spans="1:7" ht="15.75" customHeight="1" x14ac:dyDescent="0.2">
      <c r="A24" s="11" t="s">
        <v>141</v>
      </c>
      <c r="B24" s="13">
        <v>20</v>
      </c>
      <c r="C24" s="13">
        <v>19.86</v>
      </c>
      <c r="D24" s="13">
        <v>16.3</v>
      </c>
      <c r="E24" s="21"/>
      <c r="F24" s="40">
        <f t="shared" si="0"/>
        <v>397.2</v>
      </c>
      <c r="G24" s="40">
        <f t="shared" si="1"/>
        <v>326</v>
      </c>
    </row>
    <row r="25" spans="1:7" ht="12.75" x14ac:dyDescent="0.2">
      <c r="A25" s="11" t="s">
        <v>142</v>
      </c>
      <c r="B25" s="13">
        <v>20</v>
      </c>
      <c r="C25" s="13">
        <v>24.03</v>
      </c>
      <c r="D25" s="13">
        <v>22.5</v>
      </c>
      <c r="E25" s="21"/>
      <c r="F25" s="40">
        <f t="shared" si="0"/>
        <v>480.6</v>
      </c>
      <c r="G25" s="40">
        <f t="shared" si="1"/>
        <v>450</v>
      </c>
    </row>
    <row r="26" spans="1:7" ht="12.75" x14ac:dyDescent="0.2">
      <c r="A26" s="11" t="s">
        <v>144</v>
      </c>
      <c r="B26" s="13">
        <v>10</v>
      </c>
      <c r="C26" s="13">
        <v>27.2</v>
      </c>
      <c r="D26" s="13">
        <v>25.2</v>
      </c>
      <c r="E26" s="21"/>
      <c r="F26" s="40">
        <f t="shared" si="0"/>
        <v>272</v>
      </c>
      <c r="G26" s="40">
        <f t="shared" si="1"/>
        <v>252</v>
      </c>
    </row>
    <row r="27" spans="1:7" ht="12.75" x14ac:dyDescent="0.2">
      <c r="A27" s="11" t="s">
        <v>146</v>
      </c>
      <c r="B27" s="13">
        <v>10</v>
      </c>
      <c r="C27" s="13">
        <v>31.15</v>
      </c>
      <c r="D27" s="13">
        <v>28.7</v>
      </c>
      <c r="E27" s="21"/>
      <c r="F27" s="40">
        <f t="shared" si="0"/>
        <v>311.5</v>
      </c>
      <c r="G27" s="40">
        <f t="shared" si="1"/>
        <v>287</v>
      </c>
    </row>
    <row r="28" spans="1:7" ht="12.75" x14ac:dyDescent="0.2">
      <c r="B28" s="1" t="s">
        <v>147</v>
      </c>
    </row>
  </sheetData>
  <mergeCells count="2">
    <mergeCell ref="A2:C2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W2 9мм</vt:lpstr>
      <vt:lpstr>W2 12 мм</vt:lpstr>
      <vt:lpstr>W1 9мм</vt:lpstr>
      <vt:lpstr>Хомут проволочный</vt:lpstr>
      <vt:lpstr>Хомут с ключем W2</vt:lpstr>
      <vt:lpstr>Хомут прорезной (Тайвань)</vt:lpstr>
      <vt:lpstr>Нержавеющие Металлические стяжк</vt:lpstr>
      <vt:lpstr>Хомут пыльника шруса</vt:lpstr>
      <vt:lpstr>Хомут пружинный</vt:lpstr>
      <vt:lpstr>Ремонтный хомут Краб</vt:lpstr>
      <vt:lpstr>Силовой желтого хромирования</vt:lpstr>
      <vt:lpstr>Силовой W1</vt:lpstr>
      <vt:lpstr>Хомут мини W2</vt:lpstr>
      <vt:lpstr>Хомут мини W1</vt:lpstr>
      <vt:lpstr>Хомут сантехнический в ин. упак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PRISoN</dc:creator>
  <cp:lastModifiedBy>PRISoN</cp:lastModifiedBy>
  <cp:lastPrinted>2019-02-05T11:15:57Z</cp:lastPrinted>
  <dcterms:created xsi:type="dcterms:W3CDTF">2018-09-15T10:23:50Z</dcterms:created>
  <dcterms:modified xsi:type="dcterms:W3CDTF">2019-02-05T11:16:26Z</dcterms:modified>
</cp:coreProperties>
</file>